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jiljana\Documents\JAVNA NABAVA za 2019\JEDNOSTAVNA NABAVA za 2019\Dentalni lijekovi i Ostali lijekovi i cjepiva\"/>
    </mc:Choice>
  </mc:AlternateContent>
  <xr:revisionPtr revIDLastSave="0" documentId="13_ncr:1_{15303817-A2C0-414D-B7FE-4DA3A6AC2F8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79" i="1" l="1"/>
  <c r="F81" i="1" s="1"/>
</calcChain>
</file>

<file path=xl/sharedStrings.xml><?xml version="1.0" encoding="utf-8"?>
<sst xmlns="http://schemas.openxmlformats.org/spreadsheetml/2006/main" count="220" uniqueCount="157">
  <si>
    <t>DOM ZDRAVLJA OGULIN</t>
  </si>
  <si>
    <t>B.FRANKOPANA 14</t>
  </si>
  <si>
    <t>OGULIN</t>
  </si>
  <si>
    <t xml:space="preserve">TROŠKOVNIK </t>
  </si>
  <si>
    <t>DENTALNI LIJEKOVI</t>
  </si>
  <si>
    <t>Red.broj</t>
  </si>
  <si>
    <t>Naziv predmeta nabave</t>
  </si>
  <si>
    <t>Jed.mjere</t>
  </si>
  <si>
    <t>procijenj. količ.</t>
  </si>
  <si>
    <t>jed.cijena bez PDV-a fco ustanova</t>
  </si>
  <si>
    <t>ukupno bez PDV-a</t>
  </si>
  <si>
    <t>1.</t>
  </si>
  <si>
    <t>Dvokomponentni materijal za punjenje korijenskih kanala na bazi epoksi-aminske smole, radiokontrastan, u dvije tube (baza i katalizator) minimalno 2x4 ml</t>
  </si>
  <si>
    <t>kom</t>
  </si>
  <si>
    <t>2.</t>
  </si>
  <si>
    <t>Analgetička pasta za dresing alveole nakon ekstrakcije, min. 10 g, Alveogyl ili jednakovrijedan proizvod</t>
  </si>
  <si>
    <t>op</t>
  </si>
  <si>
    <t>3.</t>
  </si>
  <si>
    <t>Amalgam non-gama-2, 70% srebra, kapsulirani a '50, vel. 1</t>
  </si>
  <si>
    <t>pak</t>
  </si>
  <si>
    <t>4.</t>
  </si>
  <si>
    <t>Amalgam non-gama-2, 70% srebra, kapsulirani a '50, vel. 2</t>
  </si>
  <si>
    <t>5.</t>
  </si>
  <si>
    <t>Topikalni anestetik u spreju sa sadržajem lidokaina ,min. 36 g, Xylonor sprej ili jednakov.proizv.</t>
  </si>
  <si>
    <t>6.</t>
  </si>
  <si>
    <t>Jednakokomponentno svjetlosnopolimezirajuće sredstvo za svezivanje svjetlosnopolimezirajućih restorativnih kompozitnih materijala na caklinu zuba, dostupno u boćici od minimalno 6 g</t>
  </si>
  <si>
    <t>7.</t>
  </si>
  <si>
    <t>Preparat za IPP i DPP na bazi kalcij hidroksida, svjetlosno polimerizirajući, Calcimol LC ili jednakov.proizvod</t>
  </si>
  <si>
    <t>8.</t>
  </si>
  <si>
    <t>Sredstvo za kemijsko širenje korijenskog kanala, dostupno u obliku otopine, pakiranje od minimalno 50 ml</t>
  </si>
  <si>
    <t>9.</t>
  </si>
  <si>
    <t>Pasta na bazi kalcij hidroksida za medikaciju korijenskih kanala i periapeksa, dostupna u štrcaljkama, pakiranje od minimalno 3x 1,7g</t>
  </si>
  <si>
    <t>10.</t>
  </si>
  <si>
    <t>Sredstvo za privremeno zatvaranje kaviteta, pasta, posudica min. 28 g</t>
  </si>
  <si>
    <t>11.</t>
  </si>
  <si>
    <t>Sredstvo za uložak u k.k., Chlumsky solutio,min. a '50 g ili jednakovrijedan proizv.</t>
  </si>
  <si>
    <t>12.</t>
  </si>
  <si>
    <t>Sredstvo za bolju adheziju SIC s udjelom 10% poliakrilne kiseline, pakiranje min.23,5 ml.</t>
  </si>
  <si>
    <t>13.</t>
  </si>
  <si>
    <t>Biaktivno sredstvo za p.k. Bazi kalcij trioksida, prah i tekućina, min. 35 aplikacija, BioRoot RCS ili jednakov.proizv.</t>
  </si>
  <si>
    <t>14.</t>
  </si>
  <si>
    <t>Sredstvo za IPP i DPP, samostvrdnjavajuće, pasta baza i katalizator, Dycal ili jednakov.proizv.</t>
  </si>
  <si>
    <t>15.</t>
  </si>
  <si>
    <t>Kiselina za jetkanje cakline u obliku gela, brizgalica min.3ml.</t>
  </si>
  <si>
    <t>16.</t>
  </si>
  <si>
    <t xml:space="preserve"> Tekućina na bazi flora za prevenciju karijesa kod odraslih, min. 50 ml</t>
  </si>
  <si>
    <t>17.</t>
  </si>
  <si>
    <t>Sredstvo za zaštitu i  jačanje tvrdog zubnog tkiva i desenzibilizaciju preosjetljivih zubi i ogoljelih zubnih vratova, sa sadržajem kalcija, fosfata i fluorida (1450 ppm) dostupno u obliku gela, pakiranje od minimalno 20 g</t>
  </si>
  <si>
    <t>18.</t>
  </si>
  <si>
    <t>Sredstvo za olakšano uklanjanje punila na bazi gutaperke u reviziji korjenskih kanala, otopina pakirana u bočici od minimalno 10 ml</t>
  </si>
  <si>
    <t>19.</t>
  </si>
  <si>
    <t xml:space="preserve">Svjetlosnopolimezirajući univerzalni  nanohibridni kompozit, visokog radioopaciteta, volumnog udjela punila 76%, dostupan u štrcaljki od minimalno 3 g, u minimalno 22 boje </t>
  </si>
  <si>
    <t>20.</t>
  </si>
  <si>
    <t>Sredstvo za privremeno cementiranje protet.radova, bez eugenola, baza min.55g i katalizator min. 20 g, Freegenol pasta ili jednakov.proizv.</t>
  </si>
  <si>
    <t>21.</t>
  </si>
  <si>
    <t>S.I.C. akrilatom ojačan, za trajno cementiranje, tekućina min. 7 ml, GC Fuji plus ili jednakov.proizv.</t>
  </si>
  <si>
    <t>22.</t>
  </si>
  <si>
    <t>S.I.C. Za izradu ispuna za ručno miješanje, prah, različite boje, min. 15 g, Fuji II LC prah ili jednak.proizv.</t>
  </si>
  <si>
    <t>23.</t>
  </si>
  <si>
    <t>S.I.C. Za izradu ispuna za ručno miješanje, tekućina, min. 6,8 ml, Fuji II LC tekućina ili jednakov.proizv.</t>
  </si>
  <si>
    <t>24.</t>
  </si>
  <si>
    <t>S.I.C. Za podloge, sendvič tehniku izrade ispuna, ručno miješanje, komplet prah A3 i tekućina, Fuji IX GP komplet ili jednak.proizvod</t>
  </si>
  <si>
    <t>25.</t>
  </si>
  <si>
    <t>S.I.C. Za podloge, sendvič tehniku izrade ispuna, ručno miješanje, tekućina min. 6,4 ml, Fuji IX GP ili jednak.proizv.</t>
  </si>
  <si>
    <t>26.</t>
  </si>
  <si>
    <t>S.I.C. Za podloge, sendvič tehniku izrade ispuna, ručno miješanje, prah min. 15 g, Fuji IX  ili jednakov.proizv.</t>
  </si>
  <si>
    <t>27.</t>
  </si>
  <si>
    <t xml:space="preserve">S.I.C. akrilatom ojačan, za trajno cementiranje, komplet prah min.15gi tekućina min. 7ml, GC Fuji plus ili jednak.proizv. </t>
  </si>
  <si>
    <t>28.</t>
  </si>
  <si>
    <t>S.I.C. akrilatom ojačan, za trajno cementiranje, prah min. 15 g, GC Fuji plus ili jednakov.proizv.</t>
  </si>
  <si>
    <t>29.</t>
  </si>
  <si>
    <t>Lak za premazivanje ispuna i kaviteta, dostupan u bočici od minimalno 10 ml</t>
  </si>
  <si>
    <t>30.</t>
  </si>
  <si>
    <t>Želatinska hemostatska spužvica s koloidnim srebrom za zubnu alveolu, dimenzija 14x7x7 mm, pakiranje od min. 50 kom</t>
  </si>
  <si>
    <t>31.</t>
  </si>
  <si>
    <t xml:space="preserve">Intraradikularni estetski kompozitni kolčići, dostupni u 6 razl. Veličina,                               refil min. a ' 10 </t>
  </si>
  <si>
    <t>32.</t>
  </si>
  <si>
    <t xml:space="preserve">Hibridni kompozit za ispune s kameleonskim efektom, min. 30 razl.inačica boja i opaciteta, min. 4 g, Gradia Direct ili jednakovrijedan proizv. </t>
  </si>
  <si>
    <t>33.</t>
  </si>
  <si>
    <t>Hbridni tekući kompozit, min. 6 razl.nijansi boja, min. 2 x 1,5 ml, Gradia flo ili jednakov.prizv.</t>
  </si>
  <si>
    <t>34.</t>
  </si>
  <si>
    <t xml:space="preserve">Sredstvo za terapiju inficiranih i gangrenoznih korijenskih kanal, sadrži metronidazol i parahidroksibenzoate, pakiranje u tubi od min.4,5 g </t>
  </si>
  <si>
    <t>35.</t>
  </si>
  <si>
    <t>Gutta-percha šiljci, markirani, vel. 015, min. a '120 kom.</t>
  </si>
  <si>
    <t>36.</t>
  </si>
  <si>
    <t>Gutta-percha šiljci, markirani, vel. 020, min. a '120 kom.</t>
  </si>
  <si>
    <t>37.</t>
  </si>
  <si>
    <t>Gutta-percha šiljci, markirani, vel. 025, min. a '120 kom.</t>
  </si>
  <si>
    <t>38.</t>
  </si>
  <si>
    <t>Gutta-percha šiljci, markirani, vel. 030, min. a '120 kom.</t>
  </si>
  <si>
    <t>39.</t>
  </si>
  <si>
    <t>Gutta percha šiljci vel 45-80 a120</t>
  </si>
  <si>
    <t>40.</t>
  </si>
  <si>
    <t>Gutta percha šiljci vel 35 a120</t>
  </si>
  <si>
    <t>41.</t>
  </si>
  <si>
    <t>Cink phosphate cement za ubrzano ili normalno svezivanje, pakiranje praha od minimalno 100 g</t>
  </si>
  <si>
    <t>42.</t>
  </si>
  <si>
    <t>Cink phosphate tekućina za ubrzano ili normalno svezivanje, pakiranje  od minimalno 40 ml</t>
  </si>
  <si>
    <t>43.</t>
  </si>
  <si>
    <t>Lokalni anestetik u ampulama, na bazi lidokaina 2%, bez vazokonstriktora, min. 100x2ml</t>
  </si>
  <si>
    <t>44.</t>
  </si>
  <si>
    <t>Ulošci analgetičkog djelovanja za zubnu alveolu, min. a '50, Neocones ili jednakov.proizvod</t>
  </si>
  <si>
    <t>45.</t>
  </si>
  <si>
    <t>Tekućina za retrakciju gingive, astrigentnog i hemostatskog djelovanja, na bazi 25 % heksahidrantnog aluminij klorida, dostupan u bočici od minimalno 13 ml s pipetom</t>
  </si>
  <si>
    <t>46.</t>
  </si>
  <si>
    <t>47.</t>
  </si>
  <si>
    <t>Gel za zaštitu gingive, min. 1,5 ml, Blueseal gel, Opaldam green ili jednakov.proizvod</t>
  </si>
  <si>
    <t>48.</t>
  </si>
  <si>
    <t>Lokalni anestetik na bazi artikaina 4% s vazokonstriktoromk (epinefrin) u omjeru 1:100.000, bez sadržaja sumpora, prosječno trajanje djelovanja na pulpu 75 min.,u obliku karpule 1,7 ml, pakiranje od minimalno 50 karpula, Septonest 4 % ili jednakov.proizvod</t>
  </si>
  <si>
    <t>49.</t>
  </si>
  <si>
    <t>Lokalni anestetik na bazi artikaina 4% s vazokonstriktoromk (epinefrin) u omjeru 1:200.000, bez sadržaja sumpora, prosječno trajanje djelovanja na pulpu 120min.,u obliku karpule 1,7 ml, pakiranje od minimalno 50 karpula, Septanest  forte 4 % ili Ubistesin forte 4% ili  jednakov.proizvod</t>
  </si>
  <si>
    <t>50.</t>
  </si>
  <si>
    <t>Kiselina za jetkanje zuba dostupna u bočici od min.5 ml</t>
  </si>
  <si>
    <t>51.</t>
  </si>
  <si>
    <t>Hladni spray, temp.na vrhu kanile oko -50 C, pakiranje minimalno 200 ml</t>
  </si>
  <si>
    <t>52.</t>
  </si>
  <si>
    <t>Šiljci za strojnu endodonciju gutta- percha za strojnu edodonciju rađenom kontinuiranom rotacijom, razl.veličine, komptibilni za sustav instrumenata PROTAPER, PROTAPER NEXT, PROTAPER GOLD, MTWO</t>
  </si>
  <si>
    <t>53.</t>
  </si>
  <si>
    <t>Set za adhezivno cementiranje</t>
  </si>
  <si>
    <t>kpl</t>
  </si>
  <si>
    <t>54.</t>
  </si>
  <si>
    <t>Zlatni interdentalni kolčići za nadogradnju a12</t>
  </si>
  <si>
    <t>55.</t>
  </si>
  <si>
    <t>Samostvrdnjavajući kompozitni materijal za nadogradnju bataljka</t>
  </si>
  <si>
    <t>56.</t>
  </si>
  <si>
    <t>Akrilat za izradu privremenih krunica  kao Protemp 3M ili jednakovrijedan</t>
  </si>
  <si>
    <t>57.</t>
  </si>
  <si>
    <t>Set za poperavak keramičkih krunica s uključenim opakerom  različite boje</t>
  </si>
  <si>
    <t>set</t>
  </si>
  <si>
    <t>58.</t>
  </si>
  <si>
    <t>Šiljci za strojnu endodonciju gutta- percha  za strojnu edodonciju rađenom recipročnom rotacijom, razl.velič., kompatibilni za sustav instrumenata RECIPROC, RECIPROC BLUE, WAVE ONE</t>
  </si>
  <si>
    <t>59.</t>
  </si>
  <si>
    <t>Pasta za devitalizaciju zubne pulpe na bazi paraformaldehida kao toxavit ili jednakovrijedan proizvod</t>
  </si>
  <si>
    <t>60.</t>
  </si>
  <si>
    <t>Svjetlosno polimelizirajući univerzalni nanohibridni kompozit niskog viskoziteta s fotoinicijatorom Ivocerinom, aplikacija u jednom sloju i do 4 mm za naviše 10 sec. polimerizacije, u min. 3 razl.nijanse boja dostupan u štrcaljki od min.2 g.ili mini kapsulama od min. 0,2 g</t>
  </si>
  <si>
    <t>61.</t>
  </si>
  <si>
    <t>Svjetlosno polimelizirajući univerzalni nanohibridni kompozit visokog viskoziteta s  fotoinicijatorom Ivocerinom, aplikacija u jednom sloju i do 4 mm za naviše 10 sec.  polimerizacije, u min. 3 razl.nijanse boja dostupan u štrcaljki od min.3 g.ili mini kapsulama od min. 0,2 g</t>
  </si>
  <si>
    <t>62.</t>
  </si>
  <si>
    <t>Jodoform pasta 15g</t>
  </si>
  <si>
    <t>63.</t>
  </si>
  <si>
    <t>Izotonična otopina NACL 0,9% boca 1x500ml - boca pl.</t>
  </si>
  <si>
    <t>64.</t>
  </si>
  <si>
    <t>Pasta na bazi kalcij hidroksida s jodom za medikaciju korijenskih kanala i periapeksa, dostupna u štrcaljkama, pakiranje od minimalno 3x 1,7g</t>
  </si>
  <si>
    <t>65.</t>
  </si>
  <si>
    <t>Laks fluoridom za liječenje preosjetljivosti</t>
  </si>
  <si>
    <t>66.</t>
  </si>
  <si>
    <t xml:space="preserve">Pasta za punjenje kanala na bazi MTA </t>
  </si>
  <si>
    <t>67.</t>
  </si>
  <si>
    <t xml:space="preserve"> VODIK PEROKSID 3% 1L </t>
  </si>
  <si>
    <t>UKUPNO</t>
  </si>
  <si>
    <t>PDV</t>
  </si>
  <si>
    <t xml:space="preserve">SVEUKUPNO </t>
  </si>
  <si>
    <t>U_____________________, ____________ 2019.g.</t>
  </si>
  <si>
    <t xml:space="preserve">                                                                              M.P.</t>
  </si>
  <si>
    <t>Ponuditelj:</t>
  </si>
  <si>
    <t>________________________________________</t>
  </si>
  <si>
    <t>(potpis odgovorne osobe ponuditelj)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</si>
</sst>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n&quot;"/>
    <numFmt numFmtId="165" formatCode="[$-41A]General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4"/>
      <color rgb="FF000000"/>
      <name val="Times New Roman"/>
      <family val="1"/>
      <charset val="238"/>
    </font>
    <font>
      <b/>
      <sz val="14"/>
      <color rgb="FF000000"/>
      <name val="Times New Roman"/>
      <family val="1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56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4" fontId="0" fillId="0" borderId="0" xfId="0" applyNumberFormat="1" applyFont="1"/>
    <xf numFmtId="164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/>
    <xf numFmtId="0" fontId="8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9" fillId="0" borderId="1" xfId="0" applyFont="1" applyBorder="1"/>
    <xf numFmtId="0" fontId="10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2" fillId="0" borderId="4" xfId="0" applyFont="1" applyBorder="1" applyAlignment="1">
      <alignment horizontal="left"/>
    </xf>
    <xf numFmtId="0" fontId="11" fillId="0" borderId="5" xfId="0" applyFont="1" applyBorder="1" applyAlignment="1">
      <alignment wrapText="1"/>
    </xf>
    <xf numFmtId="0" fontId="12" fillId="0" borderId="5" xfId="0" applyFont="1" applyBorder="1" applyAlignment="1">
      <alignment horizontal="center"/>
    </xf>
    <xf numFmtId="4" fontId="0" fillId="0" borderId="5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11" fillId="0" borderId="5" xfId="0" applyFont="1" applyFill="1" applyBorder="1" applyAlignment="1">
      <alignment wrapText="1"/>
    </xf>
    <xf numFmtId="0" fontId="11" fillId="0" borderId="5" xfId="0" applyFont="1" applyBorder="1" applyAlignment="1">
      <alignment horizontal="left" wrapText="1"/>
    </xf>
    <xf numFmtId="0" fontId="0" fillId="0" borderId="5" xfId="0" applyFont="1" applyBorder="1" applyAlignment="1">
      <alignment horizontal="center"/>
    </xf>
    <xf numFmtId="0" fontId="14" fillId="0" borderId="5" xfId="1" applyFont="1" applyBorder="1" applyAlignment="1">
      <alignment horizontal="left" vertical="top" wrapText="1"/>
    </xf>
    <xf numFmtId="0" fontId="2" fillId="0" borderId="5" xfId="0" applyFont="1" applyBorder="1" applyAlignment="1">
      <alignment wrapText="1"/>
    </xf>
    <xf numFmtId="0" fontId="12" fillId="0" borderId="0" xfId="0" applyFont="1" applyBorder="1" applyAlignment="1">
      <alignment horizontal="left"/>
    </xf>
    <xf numFmtId="0" fontId="15" fillId="0" borderId="0" xfId="0" applyFont="1" applyBorder="1" applyAlignment="1">
      <alignment wrapText="1"/>
    </xf>
    <xf numFmtId="0" fontId="0" fillId="0" borderId="0" xfId="0" applyFont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4" fontId="0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0" fillId="0" borderId="0" xfId="0" applyBorder="1"/>
    <xf numFmtId="0" fontId="15" fillId="0" borderId="0" xfId="0" applyFont="1" applyFill="1" applyBorder="1" applyAlignment="1">
      <alignment horizontal="right" wrapText="1"/>
    </xf>
    <xf numFmtId="0" fontId="2" fillId="0" borderId="0" xfId="0" applyFont="1" applyAlignment="1">
      <alignment horizontal="center"/>
    </xf>
    <xf numFmtId="4" fontId="2" fillId="0" borderId="0" xfId="0" applyNumberFormat="1" applyFont="1"/>
    <xf numFmtId="164" fontId="11" fillId="0" borderId="0" xfId="0" applyNumberFormat="1" applyFont="1"/>
    <xf numFmtId="0" fontId="15" fillId="0" borderId="0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0" fontId="0" fillId="0" borderId="5" xfId="0" applyBorder="1"/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right"/>
    </xf>
    <xf numFmtId="4" fontId="16" fillId="0" borderId="0" xfId="0" applyNumberFormat="1" applyFont="1" applyAlignment="1">
      <alignment horizontal="right"/>
    </xf>
    <xf numFmtId="0" fontId="1" fillId="0" borderId="0" xfId="0" applyFont="1" applyBorder="1" applyAlignment="1">
      <alignment horizontal="center" wrapText="1"/>
    </xf>
    <xf numFmtId="4" fontId="16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49" fontId="17" fillId="0" borderId="0" xfId="0" applyNumberFormat="1" applyFont="1" applyBorder="1" applyAlignment="1">
      <alignment horizontal="center" wrapText="1"/>
    </xf>
    <xf numFmtId="164" fontId="11" fillId="0" borderId="5" xfId="0" applyNumberFormat="1" applyFont="1" applyBorder="1" applyAlignment="1">
      <alignment horizontal="center" wrapText="1"/>
    </xf>
    <xf numFmtId="0" fontId="0" fillId="0" borderId="0" xfId="0" applyFill="1" applyBorder="1"/>
    <xf numFmtId="0" fontId="0" fillId="0" borderId="0" xfId="0" applyAlignment="1">
      <alignment horizontal="left"/>
    </xf>
  </cellXfs>
  <cellStyles count="2">
    <cellStyle name="Normalno" xfId="0" builtinId="0"/>
    <cellStyle name="Obič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8"/>
  <sheetViews>
    <sheetView tabSelected="1" workbookViewId="0">
      <selection activeCell="D76" sqref="D76"/>
    </sheetView>
  </sheetViews>
  <sheetFormatPr defaultRowHeight="15" x14ac:dyDescent="0.25"/>
  <cols>
    <col min="1" max="1" width="9.42578125" customWidth="1"/>
    <col min="2" max="2" width="60.5703125" customWidth="1"/>
    <col min="3" max="3" width="7.28515625" customWidth="1"/>
    <col min="5" max="5" width="8.7109375" customWidth="1"/>
    <col min="6" max="6" width="13" customWidth="1"/>
    <col min="7" max="7" width="10.85546875" customWidth="1"/>
    <col min="8" max="8" width="11.140625" customWidth="1"/>
    <col min="9" max="9" width="10.140625" bestFit="1" customWidth="1"/>
  </cols>
  <sheetData>
    <row r="1" spans="1:11" x14ac:dyDescent="0.25">
      <c r="B1" s="1"/>
      <c r="C1" s="2"/>
      <c r="D1" s="3"/>
      <c r="E1" s="4"/>
      <c r="F1" s="5"/>
      <c r="G1" s="43"/>
      <c r="H1" s="44"/>
    </row>
    <row r="2" spans="1:11" ht="15.75" x14ac:dyDescent="0.25">
      <c r="A2" s="6" t="s">
        <v>0</v>
      </c>
      <c r="B2" s="7"/>
      <c r="C2" s="8"/>
      <c r="D2" s="3"/>
      <c r="E2" s="4"/>
      <c r="F2" s="5"/>
      <c r="G2" s="43"/>
      <c r="H2" s="44"/>
    </row>
    <row r="3" spans="1:11" ht="15.75" x14ac:dyDescent="0.25">
      <c r="A3" s="6" t="s">
        <v>1</v>
      </c>
      <c r="B3" s="7"/>
      <c r="C3" s="8"/>
      <c r="D3" s="3"/>
      <c r="E3" s="4"/>
      <c r="F3" s="5"/>
      <c r="G3" s="43"/>
      <c r="H3" s="44"/>
    </row>
    <row r="4" spans="1:11" ht="15.75" x14ac:dyDescent="0.25">
      <c r="A4" s="6" t="s">
        <v>2</v>
      </c>
      <c r="B4" s="9"/>
      <c r="C4" s="8"/>
      <c r="D4" s="3"/>
      <c r="E4" s="4"/>
      <c r="F4" s="5"/>
      <c r="G4" s="43"/>
      <c r="H4" s="44"/>
    </row>
    <row r="5" spans="1:11" x14ac:dyDescent="0.25">
      <c r="B5" s="1"/>
      <c r="C5" s="2"/>
      <c r="D5" s="3"/>
      <c r="E5" s="4"/>
      <c r="F5" s="5"/>
      <c r="G5" s="43"/>
      <c r="H5" s="44"/>
    </row>
    <row r="6" spans="1:11" ht="18.75" x14ac:dyDescent="0.3">
      <c r="B6" s="10" t="s">
        <v>3</v>
      </c>
      <c r="C6" s="2"/>
      <c r="D6" s="3"/>
      <c r="E6" s="4"/>
      <c r="F6" s="5"/>
      <c r="G6" s="43"/>
      <c r="H6" s="44"/>
    </row>
    <row r="7" spans="1:11" ht="19.5" x14ac:dyDescent="0.35">
      <c r="A7" s="11"/>
      <c r="B7" s="12" t="s">
        <v>4</v>
      </c>
      <c r="C7" s="13"/>
      <c r="D7" s="3"/>
      <c r="E7" s="4"/>
      <c r="F7" s="5"/>
      <c r="G7" s="43"/>
      <c r="H7" s="44"/>
    </row>
    <row r="8" spans="1:11" x14ac:dyDescent="0.25">
      <c r="B8" s="14"/>
      <c r="C8" s="2"/>
      <c r="D8" s="3"/>
      <c r="E8" s="4"/>
      <c r="F8" s="5"/>
      <c r="G8" s="43"/>
      <c r="H8" s="44"/>
    </row>
    <row r="9" spans="1:11" ht="90" x14ac:dyDescent="0.25">
      <c r="A9" s="15" t="s">
        <v>5</v>
      </c>
      <c r="B9" s="16" t="s">
        <v>6</v>
      </c>
      <c r="C9" s="17" t="s">
        <v>7</v>
      </c>
      <c r="D9" s="18" t="s">
        <v>8</v>
      </c>
      <c r="E9" s="18" t="s">
        <v>9</v>
      </c>
      <c r="F9" s="53" t="s">
        <v>10</v>
      </c>
      <c r="G9" s="49"/>
      <c r="H9" s="50"/>
      <c r="I9" s="51"/>
      <c r="J9" s="52"/>
      <c r="K9" s="52"/>
    </row>
    <row r="10" spans="1:11" ht="45" x14ac:dyDescent="0.25">
      <c r="A10" s="19" t="s">
        <v>11</v>
      </c>
      <c r="B10" s="20" t="s">
        <v>12</v>
      </c>
      <c r="C10" s="21" t="s">
        <v>13</v>
      </c>
      <c r="D10" s="45">
        <v>9</v>
      </c>
      <c r="E10" s="22"/>
      <c r="F10" s="23"/>
      <c r="G10" s="46"/>
      <c r="H10" s="47"/>
      <c r="I10" s="35"/>
      <c r="J10" s="33"/>
      <c r="K10" s="35"/>
    </row>
    <row r="11" spans="1:11" ht="30" x14ac:dyDescent="0.25">
      <c r="A11" s="19" t="s">
        <v>14</v>
      </c>
      <c r="B11" s="24" t="s">
        <v>15</v>
      </c>
      <c r="C11" s="21" t="s">
        <v>16</v>
      </c>
      <c r="D11" s="45">
        <v>2</v>
      </c>
      <c r="E11" s="22"/>
      <c r="F11" s="23"/>
      <c r="G11" s="46"/>
      <c r="H11" s="47"/>
      <c r="I11" s="35"/>
      <c r="J11" s="33"/>
      <c r="K11" s="35"/>
    </row>
    <row r="12" spans="1:11" x14ac:dyDescent="0.25">
      <c r="A12" s="19" t="s">
        <v>17</v>
      </c>
      <c r="B12" s="20" t="s">
        <v>18</v>
      </c>
      <c r="C12" s="21" t="s">
        <v>19</v>
      </c>
      <c r="D12" s="45">
        <v>3</v>
      </c>
      <c r="E12" s="22"/>
      <c r="F12" s="23"/>
      <c r="G12" s="46"/>
      <c r="H12" s="47"/>
      <c r="I12" s="35"/>
      <c r="J12" s="33"/>
      <c r="K12" s="35"/>
    </row>
    <row r="13" spans="1:11" x14ac:dyDescent="0.25">
      <c r="A13" s="19" t="s">
        <v>20</v>
      </c>
      <c r="B13" s="20" t="s">
        <v>21</v>
      </c>
      <c r="C13" s="21" t="s">
        <v>19</v>
      </c>
      <c r="D13" s="45">
        <v>1</v>
      </c>
      <c r="E13" s="22"/>
      <c r="F13" s="23"/>
      <c r="G13" s="46"/>
      <c r="H13" s="47"/>
      <c r="I13" s="35"/>
      <c r="J13" s="33"/>
      <c r="K13" s="35"/>
    </row>
    <row r="14" spans="1:11" ht="30" x14ac:dyDescent="0.25">
      <c r="A14" s="19" t="s">
        <v>22</v>
      </c>
      <c r="B14" s="24" t="s">
        <v>23</v>
      </c>
      <c r="C14" s="21" t="s">
        <v>19</v>
      </c>
      <c r="D14" s="45">
        <v>5</v>
      </c>
      <c r="E14" s="22"/>
      <c r="F14" s="23"/>
      <c r="G14" s="46"/>
      <c r="H14" s="47"/>
      <c r="I14" s="35"/>
      <c r="J14" s="33"/>
      <c r="K14" s="35"/>
    </row>
    <row r="15" spans="1:11" ht="45" x14ac:dyDescent="0.25">
      <c r="A15" s="19" t="s">
        <v>24</v>
      </c>
      <c r="B15" s="24" t="s">
        <v>25</v>
      </c>
      <c r="C15" s="21" t="s">
        <v>16</v>
      </c>
      <c r="D15" s="45">
        <v>10</v>
      </c>
      <c r="E15" s="22"/>
      <c r="F15" s="23"/>
      <c r="G15" s="46"/>
      <c r="H15" s="47"/>
      <c r="I15" s="35"/>
      <c r="J15" s="33"/>
      <c r="K15" s="35"/>
    </row>
    <row r="16" spans="1:11" ht="30" x14ac:dyDescent="0.25">
      <c r="A16" s="19" t="s">
        <v>26</v>
      </c>
      <c r="B16" s="20" t="s">
        <v>27</v>
      </c>
      <c r="C16" s="21" t="s">
        <v>19</v>
      </c>
      <c r="D16" s="45">
        <v>1</v>
      </c>
      <c r="E16" s="22"/>
      <c r="F16" s="23"/>
      <c r="G16" s="46"/>
      <c r="H16" s="47"/>
      <c r="I16" s="35"/>
      <c r="J16" s="33"/>
      <c r="K16" s="35"/>
    </row>
    <row r="17" spans="1:11" ht="30" x14ac:dyDescent="0.25">
      <c r="A17" s="19" t="s">
        <v>28</v>
      </c>
      <c r="B17" s="20" t="s">
        <v>29</v>
      </c>
      <c r="C17" s="21" t="s">
        <v>13</v>
      </c>
      <c r="D17" s="45">
        <v>4</v>
      </c>
      <c r="E17" s="22"/>
      <c r="F17" s="23"/>
      <c r="G17" s="46"/>
      <c r="H17" s="47"/>
      <c r="I17" s="35"/>
      <c r="J17" s="33"/>
      <c r="K17" s="35"/>
    </row>
    <row r="18" spans="1:11" ht="45" x14ac:dyDescent="0.25">
      <c r="A18" s="19" t="s">
        <v>30</v>
      </c>
      <c r="B18" s="20" t="s">
        <v>31</v>
      </c>
      <c r="C18" s="21" t="s">
        <v>16</v>
      </c>
      <c r="D18" s="45">
        <v>3</v>
      </c>
      <c r="E18" s="22"/>
      <c r="F18" s="23"/>
      <c r="G18" s="46"/>
      <c r="H18" s="47"/>
      <c r="I18" s="35"/>
      <c r="J18" s="33"/>
      <c r="K18" s="35"/>
    </row>
    <row r="19" spans="1:11" ht="30" x14ac:dyDescent="0.25">
      <c r="A19" s="19" t="s">
        <v>32</v>
      </c>
      <c r="B19" s="20" t="s">
        <v>33</v>
      </c>
      <c r="C19" s="21" t="s">
        <v>16</v>
      </c>
      <c r="D19" s="45">
        <v>6</v>
      </c>
      <c r="E19" s="22"/>
      <c r="F19" s="23"/>
      <c r="G19" s="46"/>
      <c r="H19" s="47"/>
      <c r="I19" s="35"/>
      <c r="J19" s="33"/>
      <c r="K19" s="35"/>
    </row>
    <row r="20" spans="1:11" ht="30" x14ac:dyDescent="0.25">
      <c r="A20" s="19" t="s">
        <v>34</v>
      </c>
      <c r="B20" s="20" t="s">
        <v>35</v>
      </c>
      <c r="C20" s="21" t="s">
        <v>13</v>
      </c>
      <c r="D20" s="45">
        <v>2</v>
      </c>
      <c r="E20" s="22"/>
      <c r="F20" s="23"/>
      <c r="G20" s="46"/>
      <c r="H20" s="47"/>
      <c r="I20" s="35"/>
      <c r="J20" s="33"/>
      <c r="K20" s="35"/>
    </row>
    <row r="21" spans="1:11" ht="30" x14ac:dyDescent="0.25">
      <c r="A21" s="19" t="s">
        <v>36</v>
      </c>
      <c r="B21" s="20" t="s">
        <v>37</v>
      </c>
      <c r="C21" s="21" t="s">
        <v>13</v>
      </c>
      <c r="D21" s="45">
        <v>2</v>
      </c>
      <c r="E21" s="22"/>
      <c r="F21" s="23"/>
      <c r="G21" s="46"/>
      <c r="H21" s="47"/>
      <c r="I21" s="35"/>
      <c r="J21" s="33"/>
      <c r="K21" s="35"/>
    </row>
    <row r="22" spans="1:11" ht="30" x14ac:dyDescent="0.25">
      <c r="A22" s="19" t="s">
        <v>38</v>
      </c>
      <c r="B22" s="24" t="s">
        <v>39</v>
      </c>
      <c r="C22" s="21" t="s">
        <v>16</v>
      </c>
      <c r="D22" s="45">
        <v>1</v>
      </c>
      <c r="E22" s="22"/>
      <c r="F22" s="23"/>
      <c r="G22" s="46"/>
      <c r="H22" s="47"/>
      <c r="I22" s="35"/>
      <c r="J22" s="33"/>
      <c r="K22" s="35"/>
    </row>
    <row r="23" spans="1:11" ht="30" x14ac:dyDescent="0.25">
      <c r="A23" s="19" t="s">
        <v>40</v>
      </c>
      <c r="B23" s="20" t="s">
        <v>41</v>
      </c>
      <c r="C23" s="21" t="s">
        <v>16</v>
      </c>
      <c r="D23" s="45">
        <v>4</v>
      </c>
      <c r="E23" s="22"/>
      <c r="F23" s="23"/>
      <c r="G23" s="46"/>
      <c r="H23" s="47"/>
      <c r="I23" s="35"/>
      <c r="J23" s="33"/>
      <c r="K23" s="35"/>
    </row>
    <row r="24" spans="1:11" x14ac:dyDescent="0.25">
      <c r="A24" s="19" t="s">
        <v>42</v>
      </c>
      <c r="B24" s="20" t="s">
        <v>43</v>
      </c>
      <c r="C24" s="21" t="s">
        <v>19</v>
      </c>
      <c r="D24" s="45">
        <v>20</v>
      </c>
      <c r="E24" s="22"/>
      <c r="F24" s="23"/>
      <c r="G24" s="46"/>
      <c r="H24" s="47"/>
      <c r="I24" s="35"/>
      <c r="J24" s="33"/>
      <c r="K24" s="35"/>
    </row>
    <row r="25" spans="1:11" ht="30" x14ac:dyDescent="0.25">
      <c r="A25" s="19" t="s">
        <v>44</v>
      </c>
      <c r="B25" s="20" t="s">
        <v>45</v>
      </c>
      <c r="C25" s="21" t="s">
        <v>16</v>
      </c>
      <c r="D25" s="45">
        <v>2</v>
      </c>
      <c r="E25" s="22"/>
      <c r="F25" s="23"/>
      <c r="G25" s="46"/>
      <c r="H25" s="47"/>
      <c r="I25" s="35"/>
      <c r="J25" s="33"/>
      <c r="K25" s="35"/>
    </row>
    <row r="26" spans="1:11" ht="60" x14ac:dyDescent="0.25">
      <c r="A26" s="19" t="s">
        <v>46</v>
      </c>
      <c r="B26" s="20" t="s">
        <v>47</v>
      </c>
      <c r="C26" s="21" t="s">
        <v>16</v>
      </c>
      <c r="D26" s="45">
        <v>6</v>
      </c>
      <c r="E26" s="22"/>
      <c r="F26" s="23"/>
      <c r="G26" s="46"/>
      <c r="H26" s="47"/>
      <c r="I26" s="35"/>
      <c r="J26" s="33"/>
      <c r="K26" s="35"/>
    </row>
    <row r="27" spans="1:11" ht="45" x14ac:dyDescent="0.25">
      <c r="A27" s="19" t="s">
        <v>48</v>
      </c>
      <c r="B27" s="20" t="s">
        <v>49</v>
      </c>
      <c r="C27" s="21" t="s">
        <v>16</v>
      </c>
      <c r="D27" s="45">
        <v>5</v>
      </c>
      <c r="E27" s="22"/>
      <c r="F27" s="23"/>
      <c r="G27" s="46"/>
      <c r="H27" s="47"/>
      <c r="I27" s="35"/>
      <c r="J27" s="33"/>
      <c r="K27" s="35"/>
    </row>
    <row r="28" spans="1:11" ht="45" x14ac:dyDescent="0.25">
      <c r="A28" s="19" t="s">
        <v>50</v>
      </c>
      <c r="B28" s="20" t="s">
        <v>51</v>
      </c>
      <c r="C28" s="21" t="s">
        <v>16</v>
      </c>
      <c r="D28" s="45">
        <v>9</v>
      </c>
      <c r="E28" s="22"/>
      <c r="F28" s="23"/>
      <c r="G28" s="46"/>
      <c r="H28" s="47"/>
      <c r="I28" s="35"/>
      <c r="J28" s="33"/>
      <c r="K28" s="35"/>
    </row>
    <row r="29" spans="1:11" ht="45" x14ac:dyDescent="0.25">
      <c r="A29" s="19" t="s">
        <v>52</v>
      </c>
      <c r="B29" s="24" t="s">
        <v>53</v>
      </c>
      <c r="C29" s="21" t="s">
        <v>16</v>
      </c>
      <c r="D29" s="45">
        <v>2</v>
      </c>
      <c r="E29" s="22"/>
      <c r="F29" s="23"/>
      <c r="G29" s="46"/>
      <c r="H29" s="47"/>
      <c r="I29" s="35"/>
      <c r="J29" s="33"/>
      <c r="K29" s="35"/>
    </row>
    <row r="30" spans="1:11" ht="30" x14ac:dyDescent="0.25">
      <c r="A30" s="19" t="s">
        <v>54</v>
      </c>
      <c r="B30" s="24" t="s">
        <v>55</v>
      </c>
      <c r="C30" s="21" t="s">
        <v>19</v>
      </c>
      <c r="D30" s="45">
        <v>2</v>
      </c>
      <c r="E30" s="22"/>
      <c r="F30" s="23"/>
      <c r="G30" s="46"/>
      <c r="H30" s="47"/>
      <c r="I30" s="35"/>
      <c r="J30" s="33"/>
      <c r="K30" s="35"/>
    </row>
    <row r="31" spans="1:11" ht="30" x14ac:dyDescent="0.25">
      <c r="A31" s="19" t="s">
        <v>56</v>
      </c>
      <c r="B31" s="20" t="s">
        <v>57</v>
      </c>
      <c r="C31" s="21" t="s">
        <v>16</v>
      </c>
      <c r="D31" s="45">
        <v>4</v>
      </c>
      <c r="E31" s="22"/>
      <c r="F31" s="23"/>
      <c r="G31" s="46"/>
      <c r="H31" s="47"/>
      <c r="I31" s="35"/>
      <c r="J31" s="33"/>
      <c r="K31" s="35"/>
    </row>
    <row r="32" spans="1:11" ht="30" x14ac:dyDescent="0.25">
      <c r="A32" s="19" t="s">
        <v>58</v>
      </c>
      <c r="B32" s="20" t="s">
        <v>59</v>
      </c>
      <c r="C32" s="21" t="s">
        <v>16</v>
      </c>
      <c r="D32" s="45">
        <v>3</v>
      </c>
      <c r="E32" s="22"/>
      <c r="F32" s="23"/>
      <c r="G32" s="46"/>
      <c r="H32" s="47"/>
      <c r="I32" s="35"/>
      <c r="J32" s="33"/>
      <c r="K32" s="35"/>
    </row>
    <row r="33" spans="1:11" ht="30" x14ac:dyDescent="0.25">
      <c r="A33" s="19" t="s">
        <v>60</v>
      </c>
      <c r="B33" s="20" t="s">
        <v>61</v>
      </c>
      <c r="C33" s="21" t="s">
        <v>16</v>
      </c>
      <c r="D33" s="45">
        <v>7</v>
      </c>
      <c r="E33" s="22"/>
      <c r="F33" s="23"/>
      <c r="G33" s="46"/>
      <c r="H33" s="47"/>
      <c r="I33" s="35"/>
      <c r="J33" s="33"/>
      <c r="K33" s="35"/>
    </row>
    <row r="34" spans="1:11" ht="30" x14ac:dyDescent="0.25">
      <c r="A34" s="19" t="s">
        <v>62</v>
      </c>
      <c r="B34" s="20" t="s">
        <v>63</v>
      </c>
      <c r="C34" s="21" t="s">
        <v>16</v>
      </c>
      <c r="D34" s="45">
        <v>7</v>
      </c>
      <c r="E34" s="22"/>
      <c r="F34" s="23"/>
      <c r="G34" s="46"/>
      <c r="H34" s="47"/>
      <c r="I34" s="35"/>
      <c r="J34" s="33"/>
      <c r="K34" s="35"/>
    </row>
    <row r="35" spans="1:11" ht="30" x14ac:dyDescent="0.25">
      <c r="A35" s="19" t="s">
        <v>64</v>
      </c>
      <c r="B35" s="20" t="s">
        <v>65</v>
      </c>
      <c r="C35" s="21" t="s">
        <v>16</v>
      </c>
      <c r="D35" s="45">
        <v>10</v>
      </c>
      <c r="E35" s="22"/>
      <c r="F35" s="23"/>
      <c r="G35" s="46"/>
      <c r="H35" s="47"/>
      <c r="I35" s="35"/>
      <c r="J35" s="33"/>
      <c r="K35" s="35"/>
    </row>
    <row r="36" spans="1:11" ht="30" x14ac:dyDescent="0.25">
      <c r="A36" s="19" t="s">
        <v>66</v>
      </c>
      <c r="B36" s="24" t="s">
        <v>67</v>
      </c>
      <c r="C36" s="21" t="s">
        <v>16</v>
      </c>
      <c r="D36" s="45">
        <v>2</v>
      </c>
      <c r="E36" s="22"/>
      <c r="F36" s="23"/>
      <c r="G36" s="46"/>
      <c r="H36" s="47"/>
      <c r="I36" s="35"/>
      <c r="J36" s="33"/>
      <c r="K36" s="35"/>
    </row>
    <row r="37" spans="1:11" ht="30" x14ac:dyDescent="0.25">
      <c r="A37" s="19" t="s">
        <v>68</v>
      </c>
      <c r="B37" s="24" t="s">
        <v>69</v>
      </c>
      <c r="C37" s="21" t="s">
        <v>16</v>
      </c>
      <c r="D37" s="45">
        <v>3</v>
      </c>
      <c r="E37" s="22"/>
      <c r="F37" s="23"/>
      <c r="G37" s="46"/>
      <c r="H37" s="47"/>
      <c r="I37" s="35"/>
      <c r="J37" s="33"/>
      <c r="K37" s="35"/>
    </row>
    <row r="38" spans="1:11" ht="30" x14ac:dyDescent="0.25">
      <c r="A38" s="19" t="s">
        <v>70</v>
      </c>
      <c r="B38" s="20" t="s">
        <v>71</v>
      </c>
      <c r="C38" s="21" t="s">
        <v>16</v>
      </c>
      <c r="D38" s="45">
        <v>2</v>
      </c>
      <c r="E38" s="22"/>
      <c r="F38" s="23"/>
      <c r="G38" s="46"/>
      <c r="H38" s="47"/>
      <c r="I38" s="35"/>
      <c r="J38" s="33"/>
      <c r="K38" s="35"/>
    </row>
    <row r="39" spans="1:11" ht="30" x14ac:dyDescent="0.25">
      <c r="A39" s="19" t="s">
        <v>72</v>
      </c>
      <c r="B39" s="20" t="s">
        <v>73</v>
      </c>
      <c r="C39" s="21" t="s">
        <v>16</v>
      </c>
      <c r="D39" s="45">
        <v>2</v>
      </c>
      <c r="E39" s="22"/>
      <c r="F39" s="23"/>
      <c r="G39" s="46"/>
      <c r="H39" s="47"/>
      <c r="I39" s="35"/>
      <c r="J39" s="33"/>
      <c r="K39" s="35"/>
    </row>
    <row r="40" spans="1:11" ht="30" x14ac:dyDescent="0.25">
      <c r="A40" s="19" t="s">
        <v>74</v>
      </c>
      <c r="B40" s="20" t="s">
        <v>75</v>
      </c>
      <c r="C40" s="21" t="s">
        <v>13</v>
      </c>
      <c r="D40" s="45">
        <v>17</v>
      </c>
      <c r="E40" s="22"/>
      <c r="F40" s="23"/>
      <c r="G40" s="46"/>
      <c r="H40" s="47"/>
      <c r="I40" s="35"/>
      <c r="J40" s="33"/>
      <c r="K40" s="35"/>
    </row>
    <row r="41" spans="1:11" ht="45" x14ac:dyDescent="0.25">
      <c r="A41" s="19" t="s">
        <v>76</v>
      </c>
      <c r="B41" s="24" t="s">
        <v>77</v>
      </c>
      <c r="C41" s="21" t="s">
        <v>13</v>
      </c>
      <c r="D41" s="45">
        <v>38</v>
      </c>
      <c r="E41" s="22"/>
      <c r="F41" s="23"/>
      <c r="G41" s="46"/>
      <c r="H41" s="47"/>
      <c r="I41" s="35"/>
      <c r="J41" s="33"/>
      <c r="K41" s="35"/>
    </row>
    <row r="42" spans="1:11" ht="30" x14ac:dyDescent="0.25">
      <c r="A42" s="19" t="s">
        <v>78</v>
      </c>
      <c r="B42" s="24" t="s">
        <v>79</v>
      </c>
      <c r="C42" s="21" t="s">
        <v>19</v>
      </c>
      <c r="D42" s="45">
        <v>9</v>
      </c>
      <c r="E42" s="22"/>
      <c r="F42" s="23"/>
      <c r="G42" s="46"/>
      <c r="H42" s="47"/>
      <c r="I42" s="35"/>
      <c r="J42" s="33"/>
      <c r="K42" s="35"/>
    </row>
    <row r="43" spans="1:11" ht="45" x14ac:dyDescent="0.25">
      <c r="A43" s="19" t="s">
        <v>80</v>
      </c>
      <c r="B43" s="24" t="s">
        <v>81</v>
      </c>
      <c r="C43" s="21" t="s">
        <v>19</v>
      </c>
      <c r="D43" s="45">
        <v>1</v>
      </c>
      <c r="E43" s="22"/>
      <c r="F43" s="23"/>
      <c r="G43" s="46"/>
      <c r="H43" s="47"/>
      <c r="I43" s="35"/>
      <c r="J43" s="33"/>
      <c r="K43" s="35"/>
    </row>
    <row r="44" spans="1:11" x14ac:dyDescent="0.25">
      <c r="A44" s="19" t="s">
        <v>82</v>
      </c>
      <c r="B44" s="20" t="s">
        <v>83</v>
      </c>
      <c r="C44" s="21" t="s">
        <v>13</v>
      </c>
      <c r="D44" s="45">
        <v>8</v>
      </c>
      <c r="E44" s="22"/>
      <c r="F44" s="23"/>
      <c r="G44" s="46"/>
      <c r="H44" s="47"/>
      <c r="I44" s="35"/>
      <c r="J44" s="33"/>
      <c r="K44" s="35"/>
    </row>
    <row r="45" spans="1:11" x14ac:dyDescent="0.25">
      <c r="A45" s="19" t="s">
        <v>84</v>
      </c>
      <c r="B45" s="20" t="s">
        <v>85</v>
      </c>
      <c r="C45" s="21" t="s">
        <v>13</v>
      </c>
      <c r="D45" s="45">
        <v>8</v>
      </c>
      <c r="E45" s="22"/>
      <c r="F45" s="23"/>
      <c r="G45" s="46"/>
      <c r="H45" s="47"/>
      <c r="I45" s="35"/>
      <c r="J45" s="33"/>
      <c r="K45" s="35"/>
    </row>
    <row r="46" spans="1:11" x14ac:dyDescent="0.25">
      <c r="A46" s="19" t="s">
        <v>86</v>
      </c>
      <c r="B46" s="20" t="s">
        <v>87</v>
      </c>
      <c r="C46" s="21" t="s">
        <v>13</v>
      </c>
      <c r="D46" s="45">
        <v>8</v>
      </c>
      <c r="E46" s="22"/>
      <c r="F46" s="23"/>
      <c r="G46" s="46"/>
      <c r="H46" s="47"/>
      <c r="I46" s="35"/>
      <c r="J46" s="33"/>
      <c r="K46" s="35"/>
    </row>
    <row r="47" spans="1:11" x14ac:dyDescent="0.25">
      <c r="A47" s="19" t="s">
        <v>88</v>
      </c>
      <c r="B47" s="20" t="s">
        <v>89</v>
      </c>
      <c r="C47" s="21" t="s">
        <v>13</v>
      </c>
      <c r="D47" s="45">
        <v>8</v>
      </c>
      <c r="E47" s="22"/>
      <c r="F47" s="23"/>
      <c r="G47" s="46"/>
      <c r="H47" s="47"/>
      <c r="I47" s="35"/>
      <c r="J47" s="33"/>
      <c r="K47" s="35"/>
    </row>
    <row r="48" spans="1:11" x14ac:dyDescent="0.25">
      <c r="A48" s="19" t="s">
        <v>90</v>
      </c>
      <c r="B48" s="20" t="s">
        <v>91</v>
      </c>
      <c r="C48" s="21" t="s">
        <v>19</v>
      </c>
      <c r="D48" s="45">
        <v>6</v>
      </c>
      <c r="E48" s="22"/>
      <c r="F48" s="23"/>
      <c r="G48" s="46"/>
      <c r="H48" s="47"/>
      <c r="I48" s="35"/>
      <c r="J48" s="33"/>
      <c r="K48" s="35"/>
    </row>
    <row r="49" spans="1:11" x14ac:dyDescent="0.25">
      <c r="A49" s="19" t="s">
        <v>92</v>
      </c>
      <c r="B49" s="20" t="s">
        <v>93</v>
      </c>
      <c r="C49" s="21" t="s">
        <v>19</v>
      </c>
      <c r="D49" s="45">
        <v>2</v>
      </c>
      <c r="E49" s="22"/>
      <c r="F49" s="23"/>
      <c r="G49" s="46"/>
      <c r="H49" s="47"/>
      <c r="I49" s="35"/>
      <c r="J49" s="33"/>
      <c r="K49" s="35"/>
    </row>
    <row r="50" spans="1:11" ht="30" x14ac:dyDescent="0.25">
      <c r="A50" s="19" t="s">
        <v>94</v>
      </c>
      <c r="B50" s="20" t="s">
        <v>95</v>
      </c>
      <c r="C50" s="21" t="s">
        <v>16</v>
      </c>
      <c r="D50" s="45">
        <v>6</v>
      </c>
      <c r="E50" s="22"/>
      <c r="F50" s="23"/>
      <c r="G50" s="46"/>
      <c r="H50" s="47"/>
      <c r="I50" s="35"/>
      <c r="J50" s="33"/>
      <c r="K50" s="35"/>
    </row>
    <row r="51" spans="1:11" ht="30" x14ac:dyDescent="0.25">
      <c r="A51" s="19" t="s">
        <v>96</v>
      </c>
      <c r="B51" s="20" t="s">
        <v>97</v>
      </c>
      <c r="C51" s="21" t="s">
        <v>16</v>
      </c>
      <c r="D51" s="45">
        <v>6</v>
      </c>
      <c r="E51" s="22"/>
      <c r="F51" s="23"/>
      <c r="G51" s="46"/>
      <c r="H51" s="47"/>
      <c r="I51" s="35"/>
      <c r="J51" s="33"/>
      <c r="K51" s="35"/>
    </row>
    <row r="52" spans="1:11" ht="30" x14ac:dyDescent="0.25">
      <c r="A52" s="19" t="s">
        <v>98</v>
      </c>
      <c r="B52" s="20" t="s">
        <v>99</v>
      </c>
      <c r="C52" s="21" t="s">
        <v>19</v>
      </c>
      <c r="D52" s="45">
        <v>3</v>
      </c>
      <c r="E52" s="22"/>
      <c r="F52" s="23"/>
      <c r="G52" s="46"/>
      <c r="H52" s="47"/>
      <c r="I52" s="35"/>
      <c r="J52" s="33"/>
      <c r="K52" s="35"/>
    </row>
    <row r="53" spans="1:11" ht="30" x14ac:dyDescent="0.25">
      <c r="A53" s="19" t="s">
        <v>100</v>
      </c>
      <c r="B53" s="20" t="s">
        <v>101</v>
      </c>
      <c r="C53" s="21" t="s">
        <v>16</v>
      </c>
      <c r="D53" s="45">
        <v>3</v>
      </c>
      <c r="E53" s="22"/>
      <c r="F53" s="23"/>
      <c r="G53" s="46"/>
      <c r="H53" s="47"/>
      <c r="I53" s="35"/>
      <c r="J53" s="33"/>
      <c r="K53" s="35"/>
    </row>
    <row r="54" spans="1:11" ht="45" x14ac:dyDescent="0.25">
      <c r="A54" s="19" t="s">
        <v>102</v>
      </c>
      <c r="B54" s="20" t="s">
        <v>103</v>
      </c>
      <c r="C54" s="21" t="s">
        <v>16</v>
      </c>
      <c r="D54" s="45">
        <v>6</v>
      </c>
      <c r="E54" s="22"/>
      <c r="F54" s="23"/>
      <c r="G54" s="46"/>
      <c r="H54" s="47"/>
      <c r="I54" s="35"/>
      <c r="J54" s="33"/>
      <c r="K54" s="35"/>
    </row>
    <row r="55" spans="1:11" x14ac:dyDescent="0.25">
      <c r="A55" s="19" t="s">
        <v>104</v>
      </c>
      <c r="B55" s="20" t="s">
        <v>43</v>
      </c>
      <c r="C55" s="21" t="s">
        <v>16</v>
      </c>
      <c r="D55" s="45">
        <v>3</v>
      </c>
      <c r="E55" s="22"/>
      <c r="F55" s="23"/>
      <c r="G55" s="46"/>
      <c r="H55" s="47"/>
      <c r="I55" s="35"/>
      <c r="J55" s="33"/>
      <c r="K55" s="35"/>
    </row>
    <row r="56" spans="1:11" ht="30" x14ac:dyDescent="0.25">
      <c r="A56" s="19" t="s">
        <v>105</v>
      </c>
      <c r="B56" s="24" t="s">
        <v>106</v>
      </c>
      <c r="C56" s="21" t="s">
        <v>16</v>
      </c>
      <c r="D56" s="45">
        <v>2</v>
      </c>
      <c r="E56" s="22"/>
      <c r="F56" s="23"/>
      <c r="G56" s="46"/>
      <c r="H56" s="47"/>
      <c r="I56" s="35"/>
      <c r="J56" s="33"/>
      <c r="K56" s="35"/>
    </row>
    <row r="57" spans="1:11" ht="75" x14ac:dyDescent="0.25">
      <c r="A57" s="19" t="s">
        <v>107</v>
      </c>
      <c r="B57" s="20" t="s">
        <v>108</v>
      </c>
      <c r="C57" s="21" t="s">
        <v>19</v>
      </c>
      <c r="D57" s="45">
        <v>4</v>
      </c>
      <c r="E57" s="22"/>
      <c r="F57" s="23"/>
      <c r="G57" s="46"/>
      <c r="H57" s="47"/>
      <c r="I57" s="35"/>
      <c r="J57" s="33"/>
      <c r="K57" s="35"/>
    </row>
    <row r="58" spans="1:11" ht="75" x14ac:dyDescent="0.25">
      <c r="A58" s="19" t="s">
        <v>109</v>
      </c>
      <c r="B58" s="20" t="s">
        <v>110</v>
      </c>
      <c r="C58" s="21" t="s">
        <v>19</v>
      </c>
      <c r="D58" s="45">
        <v>10</v>
      </c>
      <c r="E58" s="22"/>
      <c r="F58" s="23"/>
      <c r="G58" s="46"/>
      <c r="H58" s="47"/>
      <c r="I58" s="35"/>
      <c r="J58" s="33"/>
      <c r="K58" s="35"/>
    </row>
    <row r="59" spans="1:11" x14ac:dyDescent="0.25">
      <c r="A59" s="19" t="s">
        <v>111</v>
      </c>
      <c r="B59" s="20" t="s">
        <v>112</v>
      </c>
      <c r="C59" s="21" t="s">
        <v>13</v>
      </c>
      <c r="D59" s="45">
        <v>2</v>
      </c>
      <c r="E59" s="22"/>
      <c r="F59" s="23"/>
      <c r="G59" s="46"/>
      <c r="H59" s="47"/>
      <c r="I59" s="35"/>
      <c r="J59" s="33"/>
      <c r="K59" s="35"/>
    </row>
    <row r="60" spans="1:11" ht="30" x14ac:dyDescent="0.25">
      <c r="A60" s="19" t="s">
        <v>113</v>
      </c>
      <c r="B60" s="20" t="s">
        <v>114</v>
      </c>
      <c r="C60" s="21" t="s">
        <v>13</v>
      </c>
      <c r="D60" s="45">
        <v>2</v>
      </c>
      <c r="E60" s="22"/>
      <c r="F60" s="23"/>
      <c r="G60" s="46"/>
      <c r="H60" s="47"/>
      <c r="I60" s="35"/>
      <c r="J60" s="33"/>
      <c r="K60" s="35"/>
    </row>
    <row r="61" spans="1:11" ht="60" x14ac:dyDescent="0.25">
      <c r="A61" s="19" t="s">
        <v>115</v>
      </c>
      <c r="B61" s="20" t="s">
        <v>116</v>
      </c>
      <c r="C61" s="21" t="s">
        <v>19</v>
      </c>
      <c r="D61" s="45">
        <v>4</v>
      </c>
      <c r="E61" s="22"/>
      <c r="F61" s="23"/>
      <c r="G61" s="46"/>
      <c r="H61" s="47"/>
      <c r="I61" s="35"/>
      <c r="J61" s="33"/>
      <c r="K61" s="35"/>
    </row>
    <row r="62" spans="1:11" x14ac:dyDescent="0.25">
      <c r="A62" s="19" t="s">
        <v>117</v>
      </c>
      <c r="B62" s="20" t="s">
        <v>118</v>
      </c>
      <c r="C62" s="21" t="s">
        <v>119</v>
      </c>
      <c r="D62" s="45">
        <v>1</v>
      </c>
      <c r="E62" s="22"/>
      <c r="F62" s="23"/>
      <c r="G62" s="46"/>
      <c r="H62" s="47"/>
      <c r="I62" s="35"/>
      <c r="J62" s="33"/>
      <c r="K62" s="35"/>
    </row>
    <row r="63" spans="1:11" x14ac:dyDescent="0.25">
      <c r="A63" s="19" t="s">
        <v>120</v>
      </c>
      <c r="B63" s="20" t="s">
        <v>121</v>
      </c>
      <c r="C63" s="21" t="s">
        <v>19</v>
      </c>
      <c r="D63" s="45">
        <v>1</v>
      </c>
      <c r="E63" s="22"/>
      <c r="F63" s="23"/>
      <c r="G63" s="46"/>
      <c r="H63" s="47"/>
      <c r="I63" s="35"/>
      <c r="J63" s="33"/>
      <c r="K63" s="35"/>
    </row>
    <row r="64" spans="1:11" x14ac:dyDescent="0.25">
      <c r="A64" s="19" t="s">
        <v>122</v>
      </c>
      <c r="B64" s="20" t="s">
        <v>123</v>
      </c>
      <c r="C64" s="21" t="s">
        <v>13</v>
      </c>
      <c r="D64" s="45">
        <v>1</v>
      </c>
      <c r="E64" s="22"/>
      <c r="F64" s="23"/>
      <c r="G64" s="46"/>
      <c r="H64" s="47"/>
      <c r="I64" s="35"/>
      <c r="J64" s="33"/>
      <c r="K64" s="35"/>
    </row>
    <row r="65" spans="1:12" ht="30" x14ac:dyDescent="0.25">
      <c r="A65" s="19" t="s">
        <v>124</v>
      </c>
      <c r="B65" s="20" t="s">
        <v>125</v>
      </c>
      <c r="C65" s="21" t="s">
        <v>13</v>
      </c>
      <c r="D65" s="45">
        <v>1</v>
      </c>
      <c r="E65" s="22"/>
      <c r="F65" s="23"/>
      <c r="G65" s="46"/>
      <c r="H65" s="47"/>
      <c r="I65" s="35"/>
      <c r="J65" s="33"/>
      <c r="K65" s="35"/>
    </row>
    <row r="66" spans="1:12" ht="30" x14ac:dyDescent="0.25">
      <c r="A66" s="19" t="s">
        <v>126</v>
      </c>
      <c r="B66" s="20" t="s">
        <v>127</v>
      </c>
      <c r="C66" s="21" t="s">
        <v>128</v>
      </c>
      <c r="D66" s="45">
        <v>1</v>
      </c>
      <c r="E66" s="22"/>
      <c r="F66" s="23"/>
      <c r="G66" s="46"/>
      <c r="H66" s="47"/>
      <c r="I66" s="35"/>
      <c r="J66" s="33"/>
      <c r="K66" s="35"/>
    </row>
    <row r="67" spans="1:12" ht="45" x14ac:dyDescent="0.25">
      <c r="A67" s="19" t="s">
        <v>129</v>
      </c>
      <c r="B67" s="20" t="s">
        <v>130</v>
      </c>
      <c r="C67" s="21" t="s">
        <v>19</v>
      </c>
      <c r="D67" s="45">
        <v>2</v>
      </c>
      <c r="E67" s="22"/>
      <c r="F67" s="23"/>
      <c r="G67" s="46"/>
      <c r="H67" s="47"/>
      <c r="I67" s="35"/>
      <c r="J67" s="33"/>
      <c r="K67" s="35"/>
    </row>
    <row r="68" spans="1:12" ht="30" x14ac:dyDescent="0.25">
      <c r="A68" s="19" t="s">
        <v>131</v>
      </c>
      <c r="B68" s="25" t="s">
        <v>132</v>
      </c>
      <c r="C68" s="21" t="s">
        <v>19</v>
      </c>
      <c r="D68" s="45">
        <v>2</v>
      </c>
      <c r="E68" s="22"/>
      <c r="F68" s="23"/>
      <c r="G68" s="46"/>
      <c r="H68" s="47"/>
      <c r="I68" s="35"/>
      <c r="J68" s="33"/>
      <c r="K68" s="35"/>
    </row>
    <row r="69" spans="1:12" ht="75" x14ac:dyDescent="0.25">
      <c r="A69" s="19" t="s">
        <v>133</v>
      </c>
      <c r="B69" s="20" t="s">
        <v>134</v>
      </c>
      <c r="C69" s="26" t="s">
        <v>19</v>
      </c>
      <c r="D69" s="45">
        <v>2</v>
      </c>
      <c r="E69" s="22"/>
      <c r="F69" s="23"/>
      <c r="G69" s="46"/>
      <c r="H69" s="47"/>
      <c r="I69" s="35"/>
      <c r="J69" s="33"/>
      <c r="K69" s="35"/>
    </row>
    <row r="70" spans="1:12" ht="75" x14ac:dyDescent="0.25">
      <c r="A70" s="19" t="s">
        <v>135</v>
      </c>
      <c r="B70" s="20" t="s">
        <v>136</v>
      </c>
      <c r="C70" s="26" t="s">
        <v>19</v>
      </c>
      <c r="D70" s="45">
        <v>3</v>
      </c>
      <c r="E70" s="22"/>
      <c r="F70" s="23"/>
      <c r="G70" s="46"/>
      <c r="H70" s="47"/>
      <c r="I70" s="35"/>
      <c r="J70" s="33"/>
      <c r="K70" s="35"/>
    </row>
    <row r="71" spans="1:12" x14ac:dyDescent="0.25">
      <c r="A71" s="19" t="s">
        <v>137</v>
      </c>
      <c r="B71" s="24" t="s">
        <v>138</v>
      </c>
      <c r="C71" s="26" t="s">
        <v>13</v>
      </c>
      <c r="D71" s="45">
        <v>3</v>
      </c>
      <c r="E71" s="22"/>
      <c r="F71" s="23"/>
      <c r="G71" s="46"/>
      <c r="H71" s="47"/>
      <c r="I71" s="35"/>
      <c r="J71" s="33"/>
      <c r="K71" s="35"/>
    </row>
    <row r="72" spans="1:12" x14ac:dyDescent="0.25">
      <c r="A72" s="19" t="s">
        <v>139</v>
      </c>
      <c r="B72" s="27" t="s">
        <v>140</v>
      </c>
      <c r="C72" s="26" t="s">
        <v>13</v>
      </c>
      <c r="D72" s="45">
        <v>18</v>
      </c>
      <c r="E72" s="22"/>
      <c r="F72" s="23"/>
      <c r="G72" s="46"/>
      <c r="H72" s="47"/>
      <c r="I72" s="35"/>
      <c r="J72" s="33"/>
      <c r="K72" s="35"/>
    </row>
    <row r="73" spans="1:12" ht="45" x14ac:dyDescent="0.25">
      <c r="A73" s="19" t="s">
        <v>141</v>
      </c>
      <c r="B73" s="27" t="s">
        <v>142</v>
      </c>
      <c r="C73" s="26" t="s">
        <v>13</v>
      </c>
      <c r="D73" s="45">
        <v>10</v>
      </c>
      <c r="E73" s="22"/>
      <c r="F73" s="23"/>
      <c r="G73" s="46"/>
      <c r="H73" s="47"/>
      <c r="I73" s="35"/>
      <c r="J73" s="33"/>
      <c r="K73" s="35"/>
    </row>
    <row r="74" spans="1:12" x14ac:dyDescent="0.25">
      <c r="A74" s="19" t="s">
        <v>143</v>
      </c>
      <c r="B74" s="27" t="s">
        <v>144</v>
      </c>
      <c r="C74" s="26" t="s">
        <v>13</v>
      </c>
      <c r="D74" s="45">
        <v>3</v>
      </c>
      <c r="E74" s="22"/>
      <c r="F74" s="23"/>
      <c r="G74" s="46"/>
      <c r="H74" s="47"/>
      <c r="I74" s="35"/>
      <c r="J74" s="33"/>
      <c r="K74" s="35"/>
    </row>
    <row r="75" spans="1:12" x14ac:dyDescent="0.25">
      <c r="A75" s="19" t="s">
        <v>145</v>
      </c>
      <c r="B75" s="27" t="s">
        <v>146</v>
      </c>
      <c r="C75" s="26" t="s">
        <v>13</v>
      </c>
      <c r="D75" s="45">
        <v>6</v>
      </c>
      <c r="E75" s="22"/>
      <c r="F75" s="23"/>
      <c r="G75" s="46"/>
      <c r="H75" s="47"/>
      <c r="I75" s="35"/>
      <c r="J75" s="33"/>
      <c r="K75" s="35"/>
    </row>
    <row r="76" spans="1:12" x14ac:dyDescent="0.25">
      <c r="A76" s="19" t="s">
        <v>147</v>
      </c>
      <c r="B76" s="28" t="s">
        <v>148</v>
      </c>
      <c r="C76" s="26" t="s">
        <v>13</v>
      </c>
      <c r="D76" s="45">
        <v>6</v>
      </c>
      <c r="E76" s="22"/>
      <c r="F76" s="23"/>
      <c r="G76" s="46"/>
      <c r="H76" s="47"/>
      <c r="I76" s="35"/>
      <c r="J76" s="33"/>
      <c r="K76" s="35"/>
    </row>
    <row r="77" spans="1:12" x14ac:dyDescent="0.25">
      <c r="A77" s="29"/>
      <c r="B77" s="30"/>
      <c r="C77" s="31"/>
      <c r="D77" s="32"/>
      <c r="E77" s="33"/>
      <c r="F77" s="34"/>
      <c r="G77" s="46"/>
      <c r="H77" s="47"/>
      <c r="J77" s="35"/>
      <c r="K77" s="54"/>
      <c r="L77" s="35"/>
    </row>
    <row r="78" spans="1:12" x14ac:dyDescent="0.25">
      <c r="A78" s="35"/>
      <c r="B78" s="30"/>
      <c r="C78" s="31"/>
      <c r="D78" s="32"/>
      <c r="E78" s="33"/>
      <c r="F78" s="34"/>
      <c r="G78" s="46"/>
      <c r="H78" s="48"/>
    </row>
    <row r="79" spans="1:12" x14ac:dyDescent="0.25">
      <c r="B79" s="36" t="s">
        <v>149</v>
      </c>
      <c r="C79" s="37"/>
      <c r="D79" s="37"/>
      <c r="E79" s="38"/>
      <c r="F79" s="39">
        <f>SUM(F11:F77)</f>
        <v>0</v>
      </c>
      <c r="G79" s="43"/>
    </row>
    <row r="80" spans="1:12" x14ac:dyDescent="0.25">
      <c r="B80" s="36" t="s">
        <v>150</v>
      </c>
      <c r="C80" s="37"/>
      <c r="D80" s="37"/>
      <c r="E80" s="38"/>
      <c r="F80" s="39">
        <v>0</v>
      </c>
      <c r="G80" s="43"/>
    </row>
    <row r="81" spans="2:7" x14ac:dyDescent="0.25">
      <c r="B81" s="36" t="s">
        <v>151</v>
      </c>
      <c r="C81" s="37"/>
      <c r="D81" s="37"/>
      <c r="E81" s="38"/>
      <c r="F81" s="39">
        <f>SUM(F79+F80)</f>
        <v>0</v>
      </c>
      <c r="G81" s="43"/>
    </row>
    <row r="82" spans="2:7" x14ac:dyDescent="0.25">
      <c r="B82" s="1"/>
      <c r="C82" s="2"/>
      <c r="D82" s="3"/>
      <c r="E82" s="4"/>
      <c r="F82" s="5"/>
      <c r="G82" s="43"/>
    </row>
    <row r="83" spans="2:7" x14ac:dyDescent="0.25">
      <c r="B83" s="1"/>
      <c r="C83" s="2"/>
      <c r="D83" s="3"/>
      <c r="E83" s="4"/>
      <c r="F83" s="5"/>
      <c r="G83" s="43"/>
    </row>
    <row r="84" spans="2:7" x14ac:dyDescent="0.25">
      <c r="B84" s="40" t="s">
        <v>152</v>
      </c>
      <c r="C84" s="2"/>
      <c r="D84" s="3"/>
      <c r="E84" s="4"/>
      <c r="F84" s="5"/>
      <c r="G84" s="43"/>
    </row>
    <row r="85" spans="2:7" x14ac:dyDescent="0.25">
      <c r="B85" s="36" t="s">
        <v>153</v>
      </c>
      <c r="C85" s="2"/>
      <c r="D85" s="3"/>
      <c r="E85" s="55" t="s">
        <v>154</v>
      </c>
      <c r="F85" s="55"/>
      <c r="G85" s="43"/>
    </row>
    <row r="86" spans="2:7" x14ac:dyDescent="0.25">
      <c r="B86" s="1"/>
      <c r="C86" s="2"/>
      <c r="D86" s="3"/>
      <c r="E86" s="3"/>
      <c r="F86" s="41"/>
      <c r="G86" s="43"/>
    </row>
    <row r="87" spans="2:7" x14ac:dyDescent="0.25">
      <c r="B87" s="1"/>
      <c r="C87" s="2"/>
      <c r="D87" s="3"/>
      <c r="E87" s="3" t="s">
        <v>155</v>
      </c>
      <c r="F87" s="41"/>
      <c r="G87" s="43"/>
    </row>
    <row r="88" spans="2:7" x14ac:dyDescent="0.25">
      <c r="B88" s="1"/>
      <c r="C88" s="2"/>
      <c r="D88" s="3"/>
      <c r="E88" s="3" t="s">
        <v>156</v>
      </c>
      <c r="F88" s="42"/>
      <c r="G88" s="43"/>
    </row>
  </sheetData>
  <mergeCells count="1">
    <mergeCell ref="E85:F85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Ljiljana</cp:lastModifiedBy>
  <cp:lastPrinted>2019-06-03T12:37:33Z</cp:lastPrinted>
  <dcterms:created xsi:type="dcterms:W3CDTF">2019-05-31T07:15:31Z</dcterms:created>
  <dcterms:modified xsi:type="dcterms:W3CDTF">2019-06-03T12:37:37Z</dcterms:modified>
</cp:coreProperties>
</file>