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29"/>
  <workbookPr defaultThemeVersion="124226"/>
  <mc:AlternateContent xmlns:mc="http://schemas.openxmlformats.org/markup-compatibility/2006">
    <mc:Choice Requires="x15">
      <x15ac:absPath xmlns:x15ac="http://schemas.microsoft.com/office/spreadsheetml/2010/11/ac" url="C:\Users\Ljiljana\Documents\JAVNA NABAVA za 2019\JEDNOSTAVNA NABAVA za 2019\Dentalni lijekovi i Ostali lijekovi i cjepiva\"/>
    </mc:Choice>
  </mc:AlternateContent>
  <xr:revisionPtr revIDLastSave="0" documentId="13_ncr:1_{448C2F8E-A025-496B-9C14-DC98DBC00ADB}" xr6:coauthVersionLast="43" xr6:coauthVersionMax="43" xr10:uidLastSave="{00000000-0000-0000-0000-000000000000}"/>
  <bookViews>
    <workbookView xWindow="-120" yWindow="-120" windowWidth="29040" windowHeight="15840" xr2:uid="{00000000-000D-0000-FFFF-FFFF00000000}"/>
  </bookViews>
  <sheets>
    <sheet name="List1" sheetId="1" r:id="rId1"/>
    <sheet name="List2" sheetId="2" r:id="rId2"/>
    <sheet name="List3" sheetId="3" r:id="rId3"/>
  </sheet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79" i="1" l="1"/>
  <c r="F81" i="1" s="1"/>
</calcChain>
</file>

<file path=xl/sharedStrings.xml><?xml version="1.0" encoding="utf-8"?>
<sst xmlns="http://schemas.openxmlformats.org/spreadsheetml/2006/main" count="571" uniqueCount="159">
  <si>
    <t>DOM ZDRAVLJA OGULIN</t>
  </si>
  <si>
    <t>B.FRANKOPANA 14</t>
  </si>
  <si>
    <t>OGULIN</t>
  </si>
  <si>
    <t xml:space="preserve">TROŠKOVNIK </t>
  </si>
  <si>
    <t>DENTALNI LIJEKOVI</t>
  </si>
  <si>
    <t>Red.broj</t>
  </si>
  <si>
    <t>Naziv predmeta nabave</t>
  </si>
  <si>
    <t>Jed.mjere</t>
  </si>
  <si>
    <t>procijenj. količ.</t>
  </si>
  <si>
    <t>jed.cijena bez PDV-a fco ustanova</t>
  </si>
  <si>
    <t>ukupno bez PDV-a</t>
  </si>
  <si>
    <t>1.</t>
  </si>
  <si>
    <t>Dvokomponentni materijal za punjenje korijenskih kanala na bazi epoksi-aminske smole, radiokontrastan, u dvije tube (baza i katalizator) minimalno 2x4 ml</t>
  </si>
  <si>
    <t>kom</t>
  </si>
  <si>
    <t>2.</t>
  </si>
  <si>
    <t>Analgetička pasta za dresing alveole nakon ekstrakcije, min. 10 g, Alveogyl ili jednakovrijedan proizvod</t>
  </si>
  <si>
    <t>op</t>
  </si>
  <si>
    <t>3.</t>
  </si>
  <si>
    <t>Amalgam non-gama-2, 70% srebra, kapsulirani a '50, vel. 1</t>
  </si>
  <si>
    <t>pak</t>
  </si>
  <si>
    <t>4.</t>
  </si>
  <si>
    <t>Amalgam non-gama-2, 70% srebra, kapsulirani a '50, vel. 2</t>
  </si>
  <si>
    <t>5.</t>
  </si>
  <si>
    <t>Topikalni anestetik u spreju sa sadržajem lidokaina ,min. 36 g, Xylonor sprej ili jednakov.proizv.</t>
  </si>
  <si>
    <t>6.</t>
  </si>
  <si>
    <t>Jednakokomponentno svjetlosnopolimezirajuće sredstvo za svezivanje svjetlosnopolimezirajućih restorativnih kompozitnih materijala na caklinu zuba, dostupno u boćici od minimalno 6 g</t>
  </si>
  <si>
    <t>7.</t>
  </si>
  <si>
    <t>Preparat za IPP i DPP na bazi kalcij hidroksida, svjetlosno polimerizirajući, Calcimol LC ili jednakov.proizvod</t>
  </si>
  <si>
    <t>8.</t>
  </si>
  <si>
    <t>Sredstvo za kemijsko širenje korijenskog kanala, dostupno u obliku otopine, pakiranje od minimalno 50 ml</t>
  </si>
  <si>
    <t>9.</t>
  </si>
  <si>
    <t>Pasta na bazi kalcij hidroksida za medikaciju korijenskih kanala i periapeksa, dostupna u štrcaljkama, pakiranje od minimalno 3x 1,7g</t>
  </si>
  <si>
    <t>10.</t>
  </si>
  <si>
    <t>Sredstvo za privremeno zatvaranje kaviteta, pasta, posudica min. 28 g</t>
  </si>
  <si>
    <t>11.</t>
  </si>
  <si>
    <t>Sredstvo za uložak u k.k., Chlumsky solutio,min. a '50 g ili jednakovrijedan proizv.</t>
  </si>
  <si>
    <t>12.</t>
  </si>
  <si>
    <t>Sredstvo za bolju adheziju SIC s udjelom 10% poliakrilne kiseline, pakiranje min.23,5 ml.</t>
  </si>
  <si>
    <t>13.</t>
  </si>
  <si>
    <t>Biaktivno sredstvo za p.k. Bazi kalcij trioksida, prah i tekućina, min. 35 aplikacija, BioRoot RCS ili jednakov.proizv.</t>
  </si>
  <si>
    <t>14.</t>
  </si>
  <si>
    <t>Sredstvo za IPP i DPP, samostvrdnjavajuće, pasta baza i katalizator, Dycal ili jednakov.proizv.</t>
  </si>
  <si>
    <t>15.</t>
  </si>
  <si>
    <t>Kiselina za jetkanje cakline u obliku gela, brizgalica min.3ml.</t>
  </si>
  <si>
    <t>16.</t>
  </si>
  <si>
    <t xml:space="preserve"> Tekućina na bazi flora za prevenciju karijesa kod odraslih, min. 50 ml</t>
  </si>
  <si>
    <t>17.</t>
  </si>
  <si>
    <t>Sredstvo za zaštitu i  jačanje tvrdog zubnog tkiva i desenzibilizaciju preosjetljivih zubi i ogoljelih zubnih vratova, sa sadržajem kalcija, fosfata i fluorida (1450 ppm) dostupno u obliku gela, pakiranje od minimalno 20 g</t>
  </si>
  <si>
    <t>18.</t>
  </si>
  <si>
    <t>Sredstvo za olakšano uklanjanje punila na bazi gutaperke u reviziji korjenskih kanala, otopina pakirana u bočici od minimalno 10 ml</t>
  </si>
  <si>
    <t>19.</t>
  </si>
  <si>
    <t xml:space="preserve">Svjetlosnopolimezirajući univerzalni  nanohibridni kompozit, visokog radioopaciteta, volumnog udjela punila 76%, dostupan u štrcaljki od minimalno 3 g, u minimalno 22 boje </t>
  </si>
  <si>
    <t>20.</t>
  </si>
  <si>
    <t>Sredstvo za privremeno cementiranje protet.radova, bez eugenola, baza min.55g i katalizator min. 20 g, Freegenol pasta ili jednakov.proizv.</t>
  </si>
  <si>
    <t>21.</t>
  </si>
  <si>
    <t>S.I.C. akrilatom ojačan, za trajno cementiranje, tekućina min. 7 ml, GC Fuji plus ili jednakov.proizv.</t>
  </si>
  <si>
    <t>22.</t>
  </si>
  <si>
    <t>S.I.C. Za izradu ispuna za ručno miješanje, prah, različite boje, min. 15 g, Fuji II LC prah ili jednak.proizv.</t>
  </si>
  <si>
    <t>23.</t>
  </si>
  <si>
    <t>S.I.C. Za izradu ispuna za ručno miješanje, tekućina, min. 6,8 ml, Fuji II LC tekućina ili jednakov.proizv.</t>
  </si>
  <si>
    <t>24.</t>
  </si>
  <si>
    <t>S.I.C. Za podloge, sendvič tehniku izrade ispuna, ručno miješanje, komplet prah A3 i tekućina, Fuji IX GP komplet ili jednak.proizvod</t>
  </si>
  <si>
    <t>25.</t>
  </si>
  <si>
    <t>S.I.C. Za podloge, sendvič tehniku izrade ispuna, ručno miješanje, tekućina min. 6,4 ml, Fuji IX GP ili jednak.proizv.</t>
  </si>
  <si>
    <t>26.</t>
  </si>
  <si>
    <t>S.I.C. Za podloge, sendvič tehniku izrade ispuna, ručno miješanje, prah min. 15 g, Fuji IX  ili jednakov.proizv.</t>
  </si>
  <si>
    <t>27.</t>
  </si>
  <si>
    <t xml:space="preserve">S.I.C. akrilatom ojačan, za trajno cementiranje, komplet prah min.15gi tekućina min. 7ml, GC Fuji plus ili jednak.proizv. </t>
  </si>
  <si>
    <t>28.</t>
  </si>
  <si>
    <t>S.I.C. akrilatom ojačan, za trajno cementiranje, prah min. 15 g, GC Fuji plus ili jednakov.proizv.</t>
  </si>
  <si>
    <t>29.</t>
  </si>
  <si>
    <t>Lak za premazivanje ispuna i kaviteta, dostupan u bočici od minimalno 10 ml</t>
  </si>
  <si>
    <t>30.</t>
  </si>
  <si>
    <t>Želatinska hemostatska spužvica s koloidnim srebrom za zubnu alveolu, dimenzija 14x7x7 mm, pakiranje od min. 50 kom</t>
  </si>
  <si>
    <t>31.</t>
  </si>
  <si>
    <t xml:space="preserve">Intraradikularni estetski kompozitni kolčići, dostupni u 6 razl. Veličina,                               refil min. a ' 10 </t>
  </si>
  <si>
    <t>32.</t>
  </si>
  <si>
    <t xml:space="preserve">Hibridni kompozit za ispune s kameleonskim efektom, min. 30 razl.inačica boja i opaciteta, min. 4 g, Gradia Direct ili jednakovrijedan proizv. </t>
  </si>
  <si>
    <t>33.</t>
  </si>
  <si>
    <t>Hbridni tekući kompozit, min. 6 razl.nijansi boja, min. 2 x 1,5 ml, Gradia flo ili jednakov.prizv.</t>
  </si>
  <si>
    <t>34.</t>
  </si>
  <si>
    <t xml:space="preserve">Sredstvo za terapiju inficiranih i gangrenoznih korijenskih kanal, sadrži metronidazol i parahidroksibenzoate, pakiranje u tubi od min.4,5 g </t>
  </si>
  <si>
    <t>35.</t>
  </si>
  <si>
    <t>Gutta-percha šiljci, markirani, vel. 015, min. a '120 kom.</t>
  </si>
  <si>
    <t>36.</t>
  </si>
  <si>
    <t>Gutta-percha šiljci, markirani, vel. 020, min. a '120 kom.</t>
  </si>
  <si>
    <t>37.</t>
  </si>
  <si>
    <t>Gutta-percha šiljci, markirani, vel. 025, min. a '120 kom.</t>
  </si>
  <si>
    <t>38.</t>
  </si>
  <si>
    <t>Gutta-percha šiljci, markirani, vel. 030, min. a '120 kom.</t>
  </si>
  <si>
    <t>39.</t>
  </si>
  <si>
    <t>Gutta percha šiljci vel 45-80 a120</t>
  </si>
  <si>
    <t>40.</t>
  </si>
  <si>
    <t>Gutta percha šiljci vel 35 a120</t>
  </si>
  <si>
    <t>41.</t>
  </si>
  <si>
    <t>Cink phosphate cement za ubrzano ili normalno svezivanje, pakiranje praha od minimalno 100 g</t>
  </si>
  <si>
    <t>42.</t>
  </si>
  <si>
    <t>Cink phosphate tekućina za ubrzano ili normalno svezivanje, pakiranje  od minimalno 40 ml</t>
  </si>
  <si>
    <t>43.</t>
  </si>
  <si>
    <t>Lokalni anestetik u ampulama, na bazi lidokaina 2%, bez vazokonstriktora, min. 100x2ml</t>
  </si>
  <si>
    <t>44.</t>
  </si>
  <si>
    <t>45.</t>
  </si>
  <si>
    <t>Tekućina za retrakciju gingive, astrigentnog i hemostatskog djelovanja, na bazi 25 % heksahidrantnog aluminij klorida, dostupan u bočici od minimalno 13 ml s pipetom</t>
  </si>
  <si>
    <t>46.</t>
  </si>
  <si>
    <t>47.</t>
  </si>
  <si>
    <t>Gel za zaštitu gingive, min. 1,5 ml, Blueseal gel, Opaldam green ili jednakov.proizvod</t>
  </si>
  <si>
    <t>48.</t>
  </si>
  <si>
    <t>49.</t>
  </si>
  <si>
    <t>50.</t>
  </si>
  <si>
    <t>Kiselina za jetkanje zuba dostupna u bočici od min.5 ml</t>
  </si>
  <si>
    <t>51.</t>
  </si>
  <si>
    <t>Hladni spray, temp.na vrhu kanile oko -50 C, pakiranje minimalno 200 ml</t>
  </si>
  <si>
    <t>52.</t>
  </si>
  <si>
    <t>Šiljci za strojnu endodonciju gutta- percha za strojnu edodonciju rađenom kontinuiranom rotacijom, razl.veličine, komptibilni za sustav instrumenata PROTAPER, PROTAPER NEXT, PROTAPER GOLD, MTWO</t>
  </si>
  <si>
    <t>53.</t>
  </si>
  <si>
    <t>kpl</t>
  </si>
  <si>
    <t>54.</t>
  </si>
  <si>
    <t>Zlatni interdentalni kolčići za nadogradnju a12</t>
  </si>
  <si>
    <t>55.</t>
  </si>
  <si>
    <t>Samostvrdnjavajući kompozitni materijal za nadogradnju bataljka</t>
  </si>
  <si>
    <t>56.</t>
  </si>
  <si>
    <t>Akrilat za izradu privremenih krunica  kao Protemp 3M ili jednakovrijedan</t>
  </si>
  <si>
    <t>57.</t>
  </si>
  <si>
    <t>set</t>
  </si>
  <si>
    <t>58.</t>
  </si>
  <si>
    <t>Šiljci za strojnu endodonciju gutta- percha  za strojnu edodonciju rađenom recipročnom rotacijom, razl.velič., kompatibilni za sustav instrumenata RECIPROC, RECIPROC BLUE, WAVE ONE</t>
  </si>
  <si>
    <t>59.</t>
  </si>
  <si>
    <t>Pasta za devitalizaciju zubne pulpe na bazi paraformaldehida kao toxavit ili jednakovrijedan proizvod</t>
  </si>
  <si>
    <t>60.</t>
  </si>
  <si>
    <t>Svjetlosno polimelizirajući univerzalni nanohibridni kompozit niskog viskoziteta s fotoinicijatorom Ivocerinom, aplikacija u jednom sloju i do 4 mm za naviše 10 sec. polimerizacije, u min. 3 razl.nijanse boja dostupan u štrcaljki od min.2 g.ili mini kapsulama od min. 0,2 g</t>
  </si>
  <si>
    <t>61.</t>
  </si>
  <si>
    <t>Svjetlosno polimelizirajući univerzalni nanohibridni kompozit visokog viskoziteta s  fotoinicijatorom Ivocerinom, aplikacija u jednom sloju i do 4 mm za naviše 10 sec.  polimerizacije, u min. 3 razl.nijanse boja dostupan u štrcaljki od min.3 g.ili mini kapsulama od min. 0,2 g</t>
  </si>
  <si>
    <t>62.</t>
  </si>
  <si>
    <t>Jodoform pasta 15g</t>
  </si>
  <si>
    <t>63.</t>
  </si>
  <si>
    <t>Izotonična otopina NACL 0,9% boca 1x500ml - boca pl.</t>
  </si>
  <si>
    <t>64.</t>
  </si>
  <si>
    <t>Pasta na bazi kalcij hidroksida s jodom za medikaciju korijenskih kanala i periapeksa, dostupna u štrcaljkama, pakiranje od minimalno 3x 1,7g</t>
  </si>
  <si>
    <t>65.</t>
  </si>
  <si>
    <t>Laks fluoridom za liječenje preosjetljivosti</t>
  </si>
  <si>
    <t>66.</t>
  </si>
  <si>
    <t xml:space="preserve">Pasta za punjenje kanala na bazi MTA </t>
  </si>
  <si>
    <t>67.</t>
  </si>
  <si>
    <t xml:space="preserve"> VODIK PEROKSID 3% 1L </t>
  </si>
  <si>
    <t>UKUPNO</t>
  </si>
  <si>
    <t>PDV</t>
  </si>
  <si>
    <t xml:space="preserve">SVEUKUPNO </t>
  </si>
  <si>
    <t>U_____________________, ____________ 2019.g.</t>
  </si>
  <si>
    <t xml:space="preserve">                                                                              M.P.</t>
  </si>
  <si>
    <t>Ponuditelj:</t>
  </si>
  <si>
    <t>________________________________________</t>
  </si>
  <si>
    <t>(potpis odgovorne osobe ponuditelj)</t>
  </si>
  <si>
    <t>Ulošci analgetičkog djelovanja za zubnu alveolu, min. a '100, Apernyl ili jednakov.proizvod</t>
  </si>
  <si>
    <t>Lokalni anestetik na bazi artikaina 4% s vazokonstriktoromk (epinefrin) u omjeru 1:200.000, bez sadržaja sumpora, prosječno trajanje djelovanja na pulpu 75 min.,u obliku karpule 1,7 ml, pakiranje od minimalno 50 karpula, Septonest 4 % ili jednakov.proizvod</t>
  </si>
  <si>
    <t>Lokalni anestetik na bazi artikaina 4% s vazokonstriktoromk (epinefrin) u omjeru 1:100.000, bez sadržaja sumpora, prosječno trajanje djelovanja na pulpu 120min.,u obliku karpule 1,7 ml, pakiranje od minimalno 50 karpula, Septanest  forte 4 % ili Ubistesin forte 4% ili  jednakov.proizvod</t>
  </si>
  <si>
    <t>Dvostruko stvrdnjavajući radiopaktni kompozitni cement za cementiranje kompozitnih nadogradnji kao Gradia Core ili jednakovrijedan proizvod. Sstoji se od dispenzera, kompozitnog cementa od min.20g, samojetkajućeg adheziva koji se sastoji od jetkajuće otopine od min.3 ml.i adheziva od min.1,5 ml.</t>
  </si>
  <si>
    <t>Set za popravak keramičkih krunica s uključenim opakerom  različite boje (uključuje kompozite po bojama A1, A2, A3 i A3,5 od min. 3 g, 1 opaker od min.1,8 g,  primer od min.5 g.i caklinski adheziv od min.6.g.)</t>
  </si>
  <si>
    <t xml:space="preserve">                                                            IZMJENE I</t>
  </si>
  <si>
    <t xml:space="preserve">                                            IZMJENE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</si>
</sst>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quot;kn&quot;"/>
    <numFmt numFmtId="165" formatCode="[$-41A]General"/>
  </numFmts>
  <fonts count="19"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sz val="11"/>
      <color rgb="FF00B050"/>
      <name val="Calibri"/>
      <family val="2"/>
      <charset val="238"/>
      <scheme val="minor"/>
    </font>
    <font>
      <b/>
      <sz val="12"/>
      <color rgb="FF000000"/>
      <name val="Times New Roman"/>
      <family val="1"/>
      <charset val="238"/>
    </font>
    <font>
      <b/>
      <sz val="12"/>
      <color rgb="FFFF0000"/>
      <name val="Times New Roman"/>
      <family val="1"/>
      <charset val="238"/>
    </font>
    <font>
      <b/>
      <sz val="14"/>
      <color theme="1"/>
      <name val="Times New Roman"/>
      <family val="1"/>
      <charset val="238"/>
    </font>
    <font>
      <b/>
      <i/>
      <sz val="14"/>
      <color rgb="FF000000"/>
      <name val="Times New Roman"/>
      <family val="1"/>
      <charset val="238"/>
    </font>
    <font>
      <b/>
      <sz val="14"/>
      <color rgb="FF000000"/>
      <name val="Times New Roman"/>
      <family val="1"/>
      <charset val="238"/>
    </font>
    <font>
      <b/>
      <sz val="10"/>
      <name val="Arial"/>
      <family val="2"/>
      <charset val="238"/>
    </font>
    <font>
      <b/>
      <sz val="12"/>
      <name val="Arial"/>
      <family val="2"/>
      <charset val="238"/>
    </font>
    <font>
      <b/>
      <sz val="11"/>
      <name val="Calibri"/>
      <family val="2"/>
      <charset val="238"/>
      <scheme val="minor"/>
    </font>
    <font>
      <b/>
      <sz val="11"/>
      <color rgb="FFFF0000"/>
      <name val="Calibri"/>
      <family val="2"/>
      <charset val="238"/>
      <scheme val="minor"/>
    </font>
    <font>
      <b/>
      <sz val="10"/>
      <color rgb="FF000000"/>
      <name val="Arial"/>
      <family val="2"/>
      <charset val="238"/>
    </font>
    <font>
      <sz val="11"/>
      <name val="Calibri"/>
      <family val="2"/>
      <charset val="238"/>
      <scheme val="minor"/>
    </font>
    <font>
      <sz val="10"/>
      <name val="Arial"/>
      <family val="2"/>
      <charset val="238"/>
    </font>
    <font>
      <b/>
      <sz val="11"/>
      <color indexed="8"/>
      <name val="Calibri"/>
      <family val="2"/>
      <charset val="238"/>
      <scheme val="minor"/>
    </font>
    <font>
      <b/>
      <sz val="11"/>
      <name val="Calibri"/>
      <family val="2"/>
      <charset val="238"/>
    </font>
    <font>
      <b/>
      <sz val="14"/>
      <color theme="1"/>
      <name val="Calibri"/>
      <family val="2"/>
      <charset val="238"/>
      <scheme val="minor"/>
    </font>
  </fonts>
  <fills count="3">
    <fill>
      <patternFill patternType="none"/>
    </fill>
    <fill>
      <patternFill patternType="gray125"/>
    </fill>
    <fill>
      <patternFill patternType="solid">
        <fgColor theme="0"/>
        <bgColor rgb="FFFFFF00"/>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2">
    <xf numFmtId="0" fontId="0" fillId="0" borderId="0"/>
    <xf numFmtId="0" fontId="15" fillId="0" borderId="0"/>
  </cellStyleXfs>
  <cellXfs count="57">
    <xf numFmtId="0" fontId="0" fillId="0" borderId="0" xfId="0"/>
    <xf numFmtId="0" fontId="2" fillId="0" borderId="0" xfId="0" applyFont="1" applyAlignment="1">
      <alignment wrapText="1"/>
    </xf>
    <xf numFmtId="0" fontId="0" fillId="0" borderId="0" xfId="0" applyAlignment="1">
      <alignment horizontal="center"/>
    </xf>
    <xf numFmtId="0" fontId="0" fillId="0" borderId="0" xfId="0" applyFont="1" applyAlignment="1">
      <alignment horizontal="center"/>
    </xf>
    <xf numFmtId="4" fontId="0" fillId="0" borderId="0" xfId="0" applyNumberFormat="1" applyFont="1"/>
    <xf numFmtId="164" fontId="3" fillId="0" borderId="0" xfId="0" applyNumberFormat="1" applyFont="1"/>
    <xf numFmtId="0" fontId="1" fillId="0" borderId="0" xfId="0" applyFont="1" applyAlignment="1">
      <alignment horizontal="center"/>
    </xf>
    <xf numFmtId="4" fontId="1" fillId="0" borderId="0" xfId="0" applyNumberFormat="1" applyFont="1" applyAlignment="1">
      <alignment horizontal="right"/>
    </xf>
    <xf numFmtId="0" fontId="4" fillId="0" borderId="0" xfId="0" applyFont="1"/>
    <xf numFmtId="0" fontId="5" fillId="0" borderId="0" xfId="0" applyFont="1" applyAlignment="1">
      <alignment wrapText="1"/>
    </xf>
    <xf numFmtId="0" fontId="4" fillId="0" borderId="0" xfId="0" applyFont="1" applyAlignment="1">
      <alignment horizontal="center"/>
    </xf>
    <xf numFmtId="0" fontId="4" fillId="2" borderId="0" xfId="0" applyFont="1" applyFill="1" applyBorder="1" applyAlignment="1">
      <alignment wrapText="1"/>
    </xf>
    <xf numFmtId="0" fontId="6" fillId="0" borderId="0" xfId="0" applyFont="1" applyAlignment="1">
      <alignment horizontal="center" wrapText="1"/>
    </xf>
    <xf numFmtId="0" fontId="7" fillId="0" borderId="0" xfId="0" applyFont="1"/>
    <xf numFmtId="0" fontId="8" fillId="0" borderId="0" xfId="0" applyFont="1" applyAlignment="1">
      <alignment horizontal="center" wrapText="1"/>
    </xf>
    <xf numFmtId="0" fontId="7" fillId="0" borderId="0" xfId="0" applyFont="1" applyAlignment="1">
      <alignment horizontal="center"/>
    </xf>
    <xf numFmtId="0" fontId="2" fillId="0" borderId="0" xfId="0" applyFont="1" applyAlignment="1">
      <alignment horizontal="center" wrapText="1"/>
    </xf>
    <xf numFmtId="0" fontId="9" fillId="0" borderId="1" xfId="0" applyFont="1" applyBorder="1"/>
    <xf numFmtId="0" fontId="10" fillId="0" borderId="2" xfId="0" applyFont="1" applyBorder="1" applyAlignment="1">
      <alignment horizontal="left" vertical="center" wrapText="1"/>
    </xf>
    <xf numFmtId="0" fontId="9" fillId="0" borderId="3" xfId="0" applyFont="1" applyBorder="1" applyAlignment="1">
      <alignment horizontal="center" wrapText="1"/>
    </xf>
    <xf numFmtId="0" fontId="2" fillId="0" borderId="3" xfId="0" applyFont="1" applyBorder="1" applyAlignment="1">
      <alignment horizontal="center" wrapText="1"/>
    </xf>
    <xf numFmtId="164" fontId="11" fillId="0" borderId="4" xfId="0" applyNumberFormat="1" applyFont="1" applyBorder="1" applyAlignment="1">
      <alignment horizontal="center" wrapText="1"/>
    </xf>
    <xf numFmtId="0" fontId="1" fillId="0" borderId="0" xfId="0" applyFont="1" applyBorder="1" applyAlignment="1">
      <alignment horizontal="center" wrapText="1"/>
    </xf>
    <xf numFmtId="4" fontId="12" fillId="0" borderId="0" xfId="0" applyNumberFormat="1" applyFont="1" applyBorder="1" applyAlignment="1">
      <alignment horizontal="center" wrapText="1"/>
    </xf>
    <xf numFmtId="0" fontId="0" fillId="0" borderId="0" xfId="0" applyBorder="1" applyAlignment="1">
      <alignment wrapText="1"/>
    </xf>
    <xf numFmtId="49" fontId="13" fillId="0" borderId="0" xfId="0" applyNumberFormat="1" applyFont="1" applyBorder="1" applyAlignment="1">
      <alignment horizontal="center" wrapText="1"/>
    </xf>
    <xf numFmtId="0" fontId="14" fillId="0" borderId="5" xfId="0" applyFont="1" applyBorder="1" applyAlignment="1">
      <alignment horizontal="left"/>
    </xf>
    <xf numFmtId="0" fontId="11" fillId="0" borderId="4" xfId="0" applyFont="1" applyBorder="1" applyAlignment="1">
      <alignment wrapText="1"/>
    </xf>
    <xf numFmtId="0" fontId="14" fillId="0" borderId="4" xfId="0" applyFont="1" applyBorder="1" applyAlignment="1">
      <alignment horizontal="center"/>
    </xf>
    <xf numFmtId="0" fontId="0" fillId="0" borderId="4" xfId="0" applyBorder="1"/>
    <xf numFmtId="4" fontId="0" fillId="0" borderId="4" xfId="0" applyNumberFormat="1" applyFont="1" applyBorder="1" applyAlignment="1">
      <alignment horizontal="right"/>
    </xf>
    <xf numFmtId="164" fontId="3" fillId="0" borderId="4" xfId="0" applyNumberFormat="1" applyFont="1" applyBorder="1" applyAlignment="1">
      <alignment horizontal="right"/>
    </xf>
    <xf numFmtId="0" fontId="1" fillId="0" borderId="0" xfId="0" applyFont="1" applyBorder="1" applyAlignment="1">
      <alignment horizontal="center"/>
    </xf>
    <xf numFmtId="4" fontId="1" fillId="0" borderId="0" xfId="0" applyNumberFormat="1" applyFont="1" applyBorder="1" applyAlignment="1">
      <alignment horizontal="right"/>
    </xf>
    <xf numFmtId="0" fontId="0" fillId="0" borderId="0" xfId="0" applyBorder="1"/>
    <xf numFmtId="4" fontId="0" fillId="0" borderId="0" xfId="0" applyNumberFormat="1" applyFont="1" applyBorder="1" applyAlignment="1">
      <alignment horizontal="right"/>
    </xf>
    <xf numFmtId="0" fontId="11" fillId="0" borderId="4" xfId="0" applyFont="1" applyFill="1" applyBorder="1" applyAlignment="1">
      <alignment wrapText="1"/>
    </xf>
    <xf numFmtId="0" fontId="11" fillId="0" borderId="4" xfId="0" applyFont="1" applyBorder="1" applyAlignment="1">
      <alignment horizontal="left" wrapText="1"/>
    </xf>
    <xf numFmtId="0" fontId="0" fillId="0" borderId="4" xfId="0" applyFont="1" applyBorder="1" applyAlignment="1">
      <alignment horizontal="center"/>
    </xf>
    <xf numFmtId="0" fontId="16" fillId="0" borderId="4" xfId="1" applyFont="1" applyBorder="1" applyAlignment="1">
      <alignment horizontal="left" vertical="top" wrapText="1"/>
    </xf>
    <xf numFmtId="0" fontId="2" fillId="0" borderId="4" xfId="0" applyFont="1" applyBorder="1" applyAlignment="1">
      <alignment wrapText="1"/>
    </xf>
    <xf numFmtId="0" fontId="14" fillId="0" borderId="0" xfId="0" applyFont="1" applyBorder="1" applyAlignment="1">
      <alignment horizontal="left"/>
    </xf>
    <xf numFmtId="0" fontId="17" fillId="0" borderId="0" xfId="0" applyFont="1" applyBorder="1" applyAlignment="1">
      <alignment wrapText="1"/>
    </xf>
    <xf numFmtId="0" fontId="0" fillId="0" borderId="0" xfId="0" applyFont="1" applyBorder="1" applyAlignment="1">
      <alignment horizontal="center"/>
    </xf>
    <xf numFmtId="165" fontId="2" fillId="0" borderId="0" xfId="0" applyNumberFormat="1" applyFont="1" applyBorder="1" applyAlignment="1">
      <alignment horizontal="center"/>
    </xf>
    <xf numFmtId="164" fontId="3" fillId="0" borderId="0" xfId="0" applyNumberFormat="1" applyFont="1" applyBorder="1" applyAlignment="1">
      <alignment horizontal="right"/>
    </xf>
    <xf numFmtId="0" fontId="0" fillId="0" borderId="0" xfId="0" applyFill="1" applyBorder="1"/>
    <xf numFmtId="4" fontId="12" fillId="0" borderId="0" xfId="0" applyNumberFormat="1" applyFont="1" applyAlignment="1">
      <alignment horizontal="right"/>
    </xf>
    <xf numFmtId="0" fontId="17" fillId="0" borderId="0" xfId="0" applyFont="1" applyFill="1" applyBorder="1" applyAlignment="1">
      <alignment horizontal="right" wrapText="1"/>
    </xf>
    <xf numFmtId="0" fontId="2" fillId="0" borderId="0" xfId="0" applyFont="1" applyAlignment="1">
      <alignment horizontal="center"/>
    </xf>
    <xf numFmtId="4" fontId="2" fillId="0" borderId="0" xfId="0" applyNumberFormat="1" applyFont="1"/>
    <xf numFmtId="164" fontId="11" fillId="0" borderId="0" xfId="0" applyNumberFormat="1" applyFont="1"/>
    <xf numFmtId="0" fontId="17" fillId="0" borderId="0" xfId="0" applyFont="1" applyFill="1" applyBorder="1" applyAlignment="1">
      <alignment horizontal="center" wrapText="1"/>
    </xf>
    <xf numFmtId="0" fontId="3" fillId="0" borderId="0" xfId="0" applyFont="1"/>
    <xf numFmtId="0" fontId="3" fillId="0" borderId="0" xfId="0" applyFont="1" applyAlignment="1"/>
    <xf numFmtId="0" fontId="0" fillId="0" borderId="0" xfId="0" applyAlignment="1">
      <alignment horizontal="left"/>
    </xf>
    <xf numFmtId="0" fontId="18" fillId="0" borderId="0" xfId="0" applyFont="1" applyAlignment="1">
      <alignment wrapText="1"/>
    </xf>
  </cellXfs>
  <cellStyles count="2">
    <cellStyle name="Normalno" xfId="0" builtinId="0"/>
    <cellStyle name="Obično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88"/>
  <sheetViews>
    <sheetView tabSelected="1" workbookViewId="0">
      <selection activeCell="B6" sqref="B6"/>
    </sheetView>
  </sheetViews>
  <sheetFormatPr defaultRowHeight="15" x14ac:dyDescent="0.25"/>
  <cols>
    <col min="1" max="1" width="9.42578125" customWidth="1"/>
    <col min="2" max="2" width="60.5703125" customWidth="1"/>
    <col min="3" max="3" width="7.28515625" customWidth="1"/>
    <col min="5" max="5" width="8.7109375" customWidth="1"/>
    <col min="6" max="6" width="13" customWidth="1"/>
    <col min="7" max="7" width="10.85546875" customWidth="1"/>
    <col min="8" max="8" width="11.140625" customWidth="1"/>
    <col min="9" max="9" width="10.140625" bestFit="1" customWidth="1"/>
  </cols>
  <sheetData>
    <row r="1" spans="1:11" x14ac:dyDescent="0.25">
      <c r="B1" s="1"/>
      <c r="C1" s="2"/>
      <c r="D1" s="3"/>
      <c r="E1" s="4"/>
      <c r="F1" s="5"/>
      <c r="G1" s="6"/>
      <c r="H1" s="7"/>
    </row>
    <row r="2" spans="1:11" ht="15.75" x14ac:dyDescent="0.25">
      <c r="A2" s="8" t="s">
        <v>0</v>
      </c>
      <c r="B2" s="9"/>
      <c r="C2" s="10"/>
      <c r="D2" s="3"/>
      <c r="E2" s="4"/>
      <c r="F2" s="5"/>
      <c r="G2" s="6"/>
      <c r="H2" s="7"/>
    </row>
    <row r="3" spans="1:11" ht="15.75" x14ac:dyDescent="0.25">
      <c r="A3" s="8" t="s">
        <v>1</v>
      </c>
      <c r="B3" s="9"/>
      <c r="C3" s="10"/>
      <c r="D3" s="3"/>
      <c r="E3" s="4"/>
      <c r="F3" s="5"/>
      <c r="G3" s="6"/>
      <c r="H3" s="7"/>
    </row>
    <row r="4" spans="1:11" ht="15.75" x14ac:dyDescent="0.25">
      <c r="A4" s="8" t="s">
        <v>2</v>
      </c>
      <c r="B4" s="11"/>
      <c r="C4" s="10"/>
      <c r="D4" s="3"/>
      <c r="E4" s="4"/>
      <c r="F4" s="5"/>
      <c r="G4" s="6"/>
      <c r="H4" s="7"/>
    </row>
    <row r="5" spans="1:11" ht="18.75" x14ac:dyDescent="0.3">
      <c r="B5" s="56" t="s">
        <v>158</v>
      </c>
      <c r="C5" s="2"/>
      <c r="D5" s="3"/>
      <c r="E5" s="4"/>
      <c r="F5" s="5"/>
      <c r="G5" s="6"/>
      <c r="H5" s="7"/>
    </row>
    <row r="6" spans="1:11" ht="18.75" x14ac:dyDescent="0.3">
      <c r="B6" s="12" t="s">
        <v>3</v>
      </c>
      <c r="C6" s="2"/>
      <c r="D6" s="3"/>
      <c r="E6" s="4"/>
      <c r="F6" s="5"/>
      <c r="G6" s="6"/>
      <c r="H6" s="7"/>
    </row>
    <row r="7" spans="1:11" ht="19.5" x14ac:dyDescent="0.35">
      <c r="A7" s="13"/>
      <c r="B7" s="14" t="s">
        <v>4</v>
      </c>
      <c r="C7" s="15"/>
      <c r="D7" s="3"/>
      <c r="E7" s="4"/>
      <c r="F7" s="5"/>
      <c r="G7" s="6"/>
      <c r="H7" s="7"/>
    </row>
    <row r="8" spans="1:11" x14ac:dyDescent="0.25">
      <c r="B8" s="16"/>
      <c r="C8" s="2"/>
      <c r="D8" s="3"/>
      <c r="E8" s="4"/>
      <c r="F8" s="5"/>
      <c r="G8" s="6"/>
      <c r="H8" s="7"/>
    </row>
    <row r="9" spans="1:11" ht="90" x14ac:dyDescent="0.25">
      <c r="A9" s="17" t="s">
        <v>5</v>
      </c>
      <c r="B9" s="18" t="s">
        <v>6</v>
      </c>
      <c r="C9" s="19" t="s">
        <v>7</v>
      </c>
      <c r="D9" s="20" t="s">
        <v>8</v>
      </c>
      <c r="E9" s="20" t="s">
        <v>9</v>
      </c>
      <c r="F9" s="21" t="s">
        <v>10</v>
      </c>
      <c r="G9" s="22"/>
      <c r="H9" s="23"/>
      <c r="I9" s="24"/>
      <c r="J9" s="25"/>
      <c r="K9" s="25"/>
    </row>
    <row r="10" spans="1:11" ht="45" x14ac:dyDescent="0.25">
      <c r="A10" s="26" t="s">
        <v>11</v>
      </c>
      <c r="B10" s="27" t="s">
        <v>12</v>
      </c>
      <c r="C10" s="28" t="s">
        <v>13</v>
      </c>
      <c r="D10" s="29">
        <v>9</v>
      </c>
      <c r="E10" s="30"/>
      <c r="F10" s="31"/>
      <c r="G10" s="32"/>
      <c r="H10" s="33"/>
      <c r="I10" s="34"/>
      <c r="J10" s="35"/>
      <c r="K10" s="34"/>
    </row>
    <row r="11" spans="1:11" ht="30" x14ac:dyDescent="0.25">
      <c r="A11" s="26" t="s">
        <v>14</v>
      </c>
      <c r="B11" s="36" t="s">
        <v>15</v>
      </c>
      <c r="C11" s="28" t="s">
        <v>16</v>
      </c>
      <c r="D11" s="29">
        <v>2</v>
      </c>
      <c r="E11" s="30"/>
      <c r="F11" s="31"/>
      <c r="G11" s="32"/>
      <c r="H11" s="33"/>
      <c r="I11" s="34"/>
      <c r="J11" s="35"/>
      <c r="K11" s="34"/>
    </row>
    <row r="12" spans="1:11" x14ac:dyDescent="0.25">
      <c r="A12" s="26" t="s">
        <v>17</v>
      </c>
      <c r="B12" s="27" t="s">
        <v>18</v>
      </c>
      <c r="C12" s="28" t="s">
        <v>19</v>
      </c>
      <c r="D12" s="29">
        <v>3</v>
      </c>
      <c r="E12" s="30"/>
      <c r="F12" s="31"/>
      <c r="G12" s="32"/>
      <c r="H12" s="33"/>
      <c r="I12" s="34"/>
      <c r="J12" s="35"/>
      <c r="K12" s="34"/>
    </row>
    <row r="13" spans="1:11" x14ac:dyDescent="0.25">
      <c r="A13" s="26" t="s">
        <v>20</v>
      </c>
      <c r="B13" s="27" t="s">
        <v>21</v>
      </c>
      <c r="C13" s="28" t="s">
        <v>19</v>
      </c>
      <c r="D13" s="29">
        <v>1</v>
      </c>
      <c r="E13" s="30"/>
      <c r="F13" s="31"/>
      <c r="G13" s="32"/>
      <c r="H13" s="33"/>
      <c r="I13" s="34"/>
      <c r="J13" s="35"/>
      <c r="K13" s="34"/>
    </row>
    <row r="14" spans="1:11" ht="30" x14ac:dyDescent="0.25">
      <c r="A14" s="26" t="s">
        <v>22</v>
      </c>
      <c r="B14" s="36" t="s">
        <v>23</v>
      </c>
      <c r="C14" s="28" t="s">
        <v>19</v>
      </c>
      <c r="D14" s="29">
        <v>5</v>
      </c>
      <c r="E14" s="30"/>
      <c r="F14" s="31"/>
      <c r="G14" s="32"/>
      <c r="H14" s="33"/>
      <c r="I14" s="34"/>
      <c r="J14" s="35"/>
      <c r="K14" s="34"/>
    </row>
    <row r="15" spans="1:11" ht="45" x14ac:dyDescent="0.25">
      <c r="A15" s="26" t="s">
        <v>24</v>
      </c>
      <c r="B15" s="36" t="s">
        <v>25</v>
      </c>
      <c r="C15" s="28" t="s">
        <v>16</v>
      </c>
      <c r="D15" s="29">
        <v>10</v>
      </c>
      <c r="E15" s="30"/>
      <c r="F15" s="31"/>
      <c r="G15" s="32"/>
      <c r="H15" s="33"/>
      <c r="I15" s="34"/>
      <c r="J15" s="35"/>
      <c r="K15" s="34"/>
    </row>
    <row r="16" spans="1:11" ht="30" x14ac:dyDescent="0.25">
      <c r="A16" s="26" t="s">
        <v>26</v>
      </c>
      <c r="B16" s="27" t="s">
        <v>27</v>
      </c>
      <c r="C16" s="28" t="s">
        <v>19</v>
      </c>
      <c r="D16" s="29">
        <v>1</v>
      </c>
      <c r="E16" s="30"/>
      <c r="F16" s="31"/>
      <c r="G16" s="32"/>
      <c r="H16" s="33"/>
      <c r="I16" s="34"/>
      <c r="J16" s="35"/>
      <c r="K16" s="34"/>
    </row>
    <row r="17" spans="1:11" ht="30" x14ac:dyDescent="0.25">
      <c r="A17" s="26" t="s">
        <v>28</v>
      </c>
      <c r="B17" s="27" t="s">
        <v>29</v>
      </c>
      <c r="C17" s="28" t="s">
        <v>13</v>
      </c>
      <c r="D17" s="29">
        <v>4</v>
      </c>
      <c r="E17" s="30"/>
      <c r="F17" s="31"/>
      <c r="G17" s="32"/>
      <c r="H17" s="33"/>
      <c r="I17" s="34"/>
      <c r="J17" s="35"/>
      <c r="K17" s="34"/>
    </row>
    <row r="18" spans="1:11" ht="45" x14ac:dyDescent="0.25">
      <c r="A18" s="26" t="s">
        <v>30</v>
      </c>
      <c r="B18" s="27" t="s">
        <v>31</v>
      </c>
      <c r="C18" s="28" t="s">
        <v>16</v>
      </c>
      <c r="D18" s="29">
        <v>3</v>
      </c>
      <c r="E18" s="30"/>
      <c r="F18" s="31"/>
      <c r="G18" s="32"/>
      <c r="H18" s="33"/>
      <c r="I18" s="34"/>
      <c r="J18" s="35"/>
      <c r="K18" s="34"/>
    </row>
    <row r="19" spans="1:11" ht="30" x14ac:dyDescent="0.25">
      <c r="A19" s="26" t="s">
        <v>32</v>
      </c>
      <c r="B19" s="27" t="s">
        <v>33</v>
      </c>
      <c r="C19" s="28" t="s">
        <v>16</v>
      </c>
      <c r="D19" s="29">
        <v>6</v>
      </c>
      <c r="E19" s="30"/>
      <c r="F19" s="31"/>
      <c r="G19" s="32"/>
      <c r="H19" s="33"/>
      <c r="I19" s="34"/>
      <c r="J19" s="35"/>
      <c r="K19" s="34"/>
    </row>
    <row r="20" spans="1:11" ht="30" x14ac:dyDescent="0.25">
      <c r="A20" s="26" t="s">
        <v>34</v>
      </c>
      <c r="B20" s="27" t="s">
        <v>35</v>
      </c>
      <c r="C20" s="28" t="s">
        <v>13</v>
      </c>
      <c r="D20" s="29">
        <v>2</v>
      </c>
      <c r="E20" s="30"/>
      <c r="F20" s="31"/>
      <c r="G20" s="32"/>
      <c r="H20" s="33"/>
      <c r="I20" s="34"/>
      <c r="J20" s="35"/>
      <c r="K20" s="34"/>
    </row>
    <row r="21" spans="1:11" ht="30" x14ac:dyDescent="0.25">
      <c r="A21" s="26" t="s">
        <v>36</v>
      </c>
      <c r="B21" s="27" t="s">
        <v>37</v>
      </c>
      <c r="C21" s="28" t="s">
        <v>13</v>
      </c>
      <c r="D21" s="29">
        <v>2</v>
      </c>
      <c r="E21" s="30"/>
      <c r="F21" s="31"/>
      <c r="G21" s="32"/>
      <c r="H21" s="33"/>
      <c r="I21" s="34"/>
      <c r="J21" s="35"/>
      <c r="K21" s="34"/>
    </row>
    <row r="22" spans="1:11" ht="30" x14ac:dyDescent="0.25">
      <c r="A22" s="26" t="s">
        <v>38</v>
      </c>
      <c r="B22" s="36" t="s">
        <v>39</v>
      </c>
      <c r="C22" s="28" t="s">
        <v>16</v>
      </c>
      <c r="D22" s="29">
        <v>1</v>
      </c>
      <c r="E22" s="30"/>
      <c r="F22" s="31"/>
      <c r="G22" s="32"/>
      <c r="H22" s="33"/>
      <c r="I22" s="34"/>
      <c r="J22" s="35"/>
      <c r="K22" s="34"/>
    </row>
    <row r="23" spans="1:11" ht="30" x14ac:dyDescent="0.25">
      <c r="A23" s="26" t="s">
        <v>40</v>
      </c>
      <c r="B23" s="27" t="s">
        <v>41</v>
      </c>
      <c r="C23" s="28" t="s">
        <v>16</v>
      </c>
      <c r="D23" s="29">
        <v>4</v>
      </c>
      <c r="E23" s="30"/>
      <c r="F23" s="31"/>
      <c r="G23" s="32"/>
      <c r="H23" s="33"/>
      <c r="I23" s="34"/>
      <c r="J23" s="35"/>
      <c r="K23" s="34"/>
    </row>
    <row r="24" spans="1:11" x14ac:dyDescent="0.25">
      <c r="A24" s="26" t="s">
        <v>42</v>
      </c>
      <c r="B24" s="27" t="s">
        <v>43</v>
      </c>
      <c r="C24" s="28" t="s">
        <v>19</v>
      </c>
      <c r="D24" s="29">
        <v>20</v>
      </c>
      <c r="E24" s="30"/>
      <c r="F24" s="31"/>
      <c r="G24" s="32"/>
      <c r="H24" s="33"/>
      <c r="I24" s="34"/>
      <c r="J24" s="35"/>
      <c r="K24" s="34"/>
    </row>
    <row r="25" spans="1:11" ht="30" x14ac:dyDescent="0.25">
      <c r="A25" s="26" t="s">
        <v>44</v>
      </c>
      <c r="B25" s="27" t="s">
        <v>45</v>
      </c>
      <c r="C25" s="28" t="s">
        <v>16</v>
      </c>
      <c r="D25" s="29">
        <v>2</v>
      </c>
      <c r="E25" s="30"/>
      <c r="F25" s="31"/>
      <c r="G25" s="32"/>
      <c r="H25" s="33"/>
      <c r="I25" s="34"/>
      <c r="J25" s="35"/>
      <c r="K25" s="34"/>
    </row>
    <row r="26" spans="1:11" ht="60" x14ac:dyDescent="0.25">
      <c r="A26" s="26" t="s">
        <v>46</v>
      </c>
      <c r="B26" s="27" t="s">
        <v>47</v>
      </c>
      <c r="C26" s="28" t="s">
        <v>16</v>
      </c>
      <c r="D26" s="29">
        <v>6</v>
      </c>
      <c r="E26" s="30"/>
      <c r="F26" s="31"/>
      <c r="G26" s="32"/>
      <c r="H26" s="33"/>
      <c r="I26" s="34"/>
      <c r="J26" s="35"/>
      <c r="K26" s="34"/>
    </row>
    <row r="27" spans="1:11" ht="45" x14ac:dyDescent="0.25">
      <c r="A27" s="26" t="s">
        <v>48</v>
      </c>
      <c r="B27" s="27" t="s">
        <v>49</v>
      </c>
      <c r="C27" s="28" t="s">
        <v>16</v>
      </c>
      <c r="D27" s="29">
        <v>5</v>
      </c>
      <c r="E27" s="30"/>
      <c r="F27" s="31"/>
      <c r="G27" s="32"/>
      <c r="H27" s="33"/>
      <c r="I27" s="34"/>
      <c r="J27" s="35"/>
      <c r="K27" s="34"/>
    </row>
    <row r="28" spans="1:11" ht="45" x14ac:dyDescent="0.25">
      <c r="A28" s="26" t="s">
        <v>50</v>
      </c>
      <c r="B28" s="27" t="s">
        <v>51</v>
      </c>
      <c r="C28" s="28" t="s">
        <v>16</v>
      </c>
      <c r="D28" s="29">
        <v>9</v>
      </c>
      <c r="E28" s="30"/>
      <c r="F28" s="31"/>
      <c r="G28" s="32"/>
      <c r="H28" s="33"/>
      <c r="I28" s="34"/>
      <c r="J28" s="35"/>
      <c r="K28" s="34"/>
    </row>
    <row r="29" spans="1:11" ht="45" x14ac:dyDescent="0.25">
      <c r="A29" s="26" t="s">
        <v>52</v>
      </c>
      <c r="B29" s="36" t="s">
        <v>53</v>
      </c>
      <c r="C29" s="28" t="s">
        <v>16</v>
      </c>
      <c r="D29" s="29">
        <v>2</v>
      </c>
      <c r="E29" s="30"/>
      <c r="F29" s="31"/>
      <c r="G29" s="32"/>
      <c r="H29" s="33"/>
      <c r="I29" s="34"/>
      <c r="J29" s="35"/>
      <c r="K29" s="34"/>
    </row>
    <row r="30" spans="1:11" ht="30" x14ac:dyDescent="0.25">
      <c r="A30" s="26" t="s">
        <v>54</v>
      </c>
      <c r="B30" s="36" t="s">
        <v>55</v>
      </c>
      <c r="C30" s="28" t="s">
        <v>19</v>
      </c>
      <c r="D30" s="29">
        <v>2</v>
      </c>
      <c r="E30" s="30"/>
      <c r="F30" s="31"/>
      <c r="G30" s="32"/>
      <c r="H30" s="33"/>
      <c r="I30" s="34"/>
      <c r="J30" s="35"/>
      <c r="K30" s="34"/>
    </row>
    <row r="31" spans="1:11" ht="30" x14ac:dyDescent="0.25">
      <c r="A31" s="26" t="s">
        <v>56</v>
      </c>
      <c r="B31" s="27" t="s">
        <v>57</v>
      </c>
      <c r="C31" s="28" t="s">
        <v>16</v>
      </c>
      <c r="D31" s="29">
        <v>4</v>
      </c>
      <c r="E31" s="30"/>
      <c r="F31" s="31"/>
      <c r="G31" s="32"/>
      <c r="H31" s="33"/>
      <c r="I31" s="34"/>
      <c r="J31" s="35"/>
      <c r="K31" s="34"/>
    </row>
    <row r="32" spans="1:11" ht="30" x14ac:dyDescent="0.25">
      <c r="A32" s="26" t="s">
        <v>58</v>
      </c>
      <c r="B32" s="27" t="s">
        <v>59</v>
      </c>
      <c r="C32" s="28" t="s">
        <v>16</v>
      </c>
      <c r="D32" s="29">
        <v>3</v>
      </c>
      <c r="E32" s="30"/>
      <c r="F32" s="31"/>
      <c r="G32" s="32"/>
      <c r="H32" s="33"/>
      <c r="I32" s="34"/>
      <c r="J32" s="35"/>
      <c r="K32" s="34"/>
    </row>
    <row r="33" spans="1:11" ht="30" x14ac:dyDescent="0.25">
      <c r="A33" s="26" t="s">
        <v>60</v>
      </c>
      <c r="B33" s="27" t="s">
        <v>61</v>
      </c>
      <c r="C33" s="28" t="s">
        <v>16</v>
      </c>
      <c r="D33" s="29">
        <v>7</v>
      </c>
      <c r="E33" s="30"/>
      <c r="F33" s="31"/>
      <c r="G33" s="32"/>
      <c r="H33" s="33"/>
      <c r="I33" s="34"/>
      <c r="J33" s="35"/>
      <c r="K33" s="34"/>
    </row>
    <row r="34" spans="1:11" ht="30" x14ac:dyDescent="0.25">
      <c r="A34" s="26" t="s">
        <v>62</v>
      </c>
      <c r="B34" s="27" t="s">
        <v>63</v>
      </c>
      <c r="C34" s="28" t="s">
        <v>16</v>
      </c>
      <c r="D34" s="29">
        <v>7</v>
      </c>
      <c r="E34" s="30"/>
      <c r="F34" s="31"/>
      <c r="G34" s="32"/>
      <c r="H34" s="33"/>
      <c r="I34" s="34"/>
      <c r="J34" s="35"/>
      <c r="K34" s="34"/>
    </row>
    <row r="35" spans="1:11" ht="30" x14ac:dyDescent="0.25">
      <c r="A35" s="26" t="s">
        <v>64</v>
      </c>
      <c r="B35" s="27" t="s">
        <v>65</v>
      </c>
      <c r="C35" s="28" t="s">
        <v>16</v>
      </c>
      <c r="D35" s="29">
        <v>10</v>
      </c>
      <c r="E35" s="30"/>
      <c r="F35" s="31"/>
      <c r="G35" s="32"/>
      <c r="H35" s="33"/>
      <c r="I35" s="34"/>
      <c r="J35" s="35"/>
      <c r="K35" s="34"/>
    </row>
    <row r="36" spans="1:11" ht="30" x14ac:dyDescent="0.25">
      <c r="A36" s="26" t="s">
        <v>66</v>
      </c>
      <c r="B36" s="36" t="s">
        <v>67</v>
      </c>
      <c r="C36" s="28" t="s">
        <v>16</v>
      </c>
      <c r="D36" s="29">
        <v>2</v>
      </c>
      <c r="E36" s="30"/>
      <c r="F36" s="31"/>
      <c r="G36" s="32"/>
      <c r="H36" s="33"/>
      <c r="I36" s="34"/>
      <c r="J36" s="35"/>
      <c r="K36" s="34"/>
    </row>
    <row r="37" spans="1:11" ht="30" x14ac:dyDescent="0.25">
      <c r="A37" s="26" t="s">
        <v>68</v>
      </c>
      <c r="B37" s="36" t="s">
        <v>69</v>
      </c>
      <c r="C37" s="28" t="s">
        <v>16</v>
      </c>
      <c r="D37" s="29">
        <v>3</v>
      </c>
      <c r="E37" s="30"/>
      <c r="F37" s="31"/>
      <c r="G37" s="32"/>
      <c r="H37" s="33"/>
      <c r="I37" s="34"/>
      <c r="J37" s="35"/>
      <c r="K37" s="34"/>
    </row>
    <row r="38" spans="1:11" ht="30" x14ac:dyDescent="0.25">
      <c r="A38" s="26" t="s">
        <v>70</v>
      </c>
      <c r="B38" s="27" t="s">
        <v>71</v>
      </c>
      <c r="C38" s="28" t="s">
        <v>16</v>
      </c>
      <c r="D38" s="29">
        <v>2</v>
      </c>
      <c r="E38" s="30"/>
      <c r="F38" s="31"/>
      <c r="G38" s="32"/>
      <c r="H38" s="33"/>
      <c r="I38" s="34"/>
      <c r="J38" s="35"/>
      <c r="K38" s="34"/>
    </row>
    <row r="39" spans="1:11" ht="30" x14ac:dyDescent="0.25">
      <c r="A39" s="26" t="s">
        <v>72</v>
      </c>
      <c r="B39" s="27" t="s">
        <v>73</v>
      </c>
      <c r="C39" s="28" t="s">
        <v>16</v>
      </c>
      <c r="D39" s="29">
        <v>2</v>
      </c>
      <c r="E39" s="30"/>
      <c r="F39" s="31"/>
      <c r="G39" s="32"/>
      <c r="H39" s="33"/>
      <c r="I39" s="34"/>
      <c r="J39" s="35"/>
      <c r="K39" s="34"/>
    </row>
    <row r="40" spans="1:11" ht="30" x14ac:dyDescent="0.25">
      <c r="A40" s="26" t="s">
        <v>74</v>
      </c>
      <c r="B40" s="27" t="s">
        <v>75</v>
      </c>
      <c r="C40" s="28" t="s">
        <v>13</v>
      </c>
      <c r="D40" s="29">
        <v>17</v>
      </c>
      <c r="E40" s="30"/>
      <c r="F40" s="31"/>
      <c r="G40" s="32"/>
      <c r="H40" s="33"/>
      <c r="I40" s="34"/>
      <c r="J40" s="35"/>
      <c r="K40" s="34"/>
    </row>
    <row r="41" spans="1:11" ht="45" x14ac:dyDescent="0.25">
      <c r="A41" s="26" t="s">
        <v>76</v>
      </c>
      <c r="B41" s="36" t="s">
        <v>77</v>
      </c>
      <c r="C41" s="28" t="s">
        <v>13</v>
      </c>
      <c r="D41" s="29">
        <v>38</v>
      </c>
      <c r="E41" s="30"/>
      <c r="F41" s="31"/>
      <c r="G41" s="32"/>
      <c r="H41" s="33"/>
      <c r="I41" s="34"/>
      <c r="J41" s="35"/>
      <c r="K41" s="34"/>
    </row>
    <row r="42" spans="1:11" ht="30" x14ac:dyDescent="0.25">
      <c r="A42" s="26" t="s">
        <v>78</v>
      </c>
      <c r="B42" s="36" t="s">
        <v>79</v>
      </c>
      <c r="C42" s="28" t="s">
        <v>19</v>
      </c>
      <c r="D42" s="29">
        <v>9</v>
      </c>
      <c r="E42" s="30"/>
      <c r="F42" s="31"/>
      <c r="G42" s="32"/>
      <c r="H42" s="33"/>
      <c r="I42" s="34"/>
      <c r="J42" s="35"/>
      <c r="K42" s="34"/>
    </row>
    <row r="43" spans="1:11" ht="45" x14ac:dyDescent="0.25">
      <c r="A43" s="26" t="s">
        <v>80</v>
      </c>
      <c r="B43" s="36" t="s">
        <v>81</v>
      </c>
      <c r="C43" s="28" t="s">
        <v>19</v>
      </c>
      <c r="D43" s="29">
        <v>1</v>
      </c>
      <c r="E43" s="30"/>
      <c r="F43" s="31"/>
      <c r="G43" s="32"/>
      <c r="H43" s="33"/>
      <c r="I43" s="34"/>
      <c r="J43" s="35"/>
      <c r="K43" s="34"/>
    </row>
    <row r="44" spans="1:11" x14ac:dyDescent="0.25">
      <c r="A44" s="26" t="s">
        <v>82</v>
      </c>
      <c r="B44" s="27" t="s">
        <v>83</v>
      </c>
      <c r="C44" s="28" t="s">
        <v>13</v>
      </c>
      <c r="D44" s="29">
        <v>8</v>
      </c>
      <c r="E44" s="30"/>
      <c r="F44" s="31"/>
      <c r="G44" s="32"/>
      <c r="H44" s="33"/>
      <c r="I44" s="34"/>
      <c r="J44" s="35"/>
      <c r="K44" s="34"/>
    </row>
    <row r="45" spans="1:11" x14ac:dyDescent="0.25">
      <c r="A45" s="26" t="s">
        <v>84</v>
      </c>
      <c r="B45" s="27" t="s">
        <v>85</v>
      </c>
      <c r="C45" s="28" t="s">
        <v>13</v>
      </c>
      <c r="D45" s="29">
        <v>8</v>
      </c>
      <c r="E45" s="30"/>
      <c r="F45" s="31"/>
      <c r="G45" s="32"/>
      <c r="H45" s="33"/>
      <c r="I45" s="34"/>
      <c r="J45" s="35"/>
      <c r="K45" s="34"/>
    </row>
    <row r="46" spans="1:11" x14ac:dyDescent="0.25">
      <c r="A46" s="26" t="s">
        <v>86</v>
      </c>
      <c r="B46" s="27" t="s">
        <v>87</v>
      </c>
      <c r="C46" s="28" t="s">
        <v>13</v>
      </c>
      <c r="D46" s="29">
        <v>8</v>
      </c>
      <c r="E46" s="30"/>
      <c r="F46" s="31"/>
      <c r="G46" s="32"/>
      <c r="H46" s="33"/>
      <c r="I46" s="34"/>
      <c r="J46" s="35"/>
      <c r="K46" s="34"/>
    </row>
    <row r="47" spans="1:11" x14ac:dyDescent="0.25">
      <c r="A47" s="26" t="s">
        <v>88</v>
      </c>
      <c r="B47" s="27" t="s">
        <v>89</v>
      </c>
      <c r="C47" s="28" t="s">
        <v>13</v>
      </c>
      <c r="D47" s="29">
        <v>8</v>
      </c>
      <c r="E47" s="30"/>
      <c r="F47" s="31"/>
      <c r="G47" s="32"/>
      <c r="H47" s="33"/>
      <c r="I47" s="34"/>
      <c r="J47" s="35"/>
      <c r="K47" s="34"/>
    </row>
    <row r="48" spans="1:11" x14ac:dyDescent="0.25">
      <c r="A48" s="26" t="s">
        <v>90</v>
      </c>
      <c r="B48" s="27" t="s">
        <v>91</v>
      </c>
      <c r="C48" s="28" t="s">
        <v>19</v>
      </c>
      <c r="D48" s="29">
        <v>6</v>
      </c>
      <c r="E48" s="30"/>
      <c r="F48" s="31"/>
      <c r="G48" s="32"/>
      <c r="H48" s="33"/>
      <c r="I48" s="34"/>
      <c r="J48" s="35"/>
      <c r="K48" s="34"/>
    </row>
    <row r="49" spans="1:11" x14ac:dyDescent="0.25">
      <c r="A49" s="26" t="s">
        <v>92</v>
      </c>
      <c r="B49" s="27" t="s">
        <v>93</v>
      </c>
      <c r="C49" s="28" t="s">
        <v>19</v>
      </c>
      <c r="D49" s="29">
        <v>2</v>
      </c>
      <c r="E49" s="30"/>
      <c r="F49" s="31"/>
      <c r="G49" s="32"/>
      <c r="H49" s="33"/>
      <c r="I49" s="34"/>
      <c r="J49" s="35"/>
      <c r="K49" s="34"/>
    </row>
    <row r="50" spans="1:11" ht="30" x14ac:dyDescent="0.25">
      <c r="A50" s="26" t="s">
        <v>94</v>
      </c>
      <c r="B50" s="27" t="s">
        <v>95</v>
      </c>
      <c r="C50" s="28" t="s">
        <v>16</v>
      </c>
      <c r="D50" s="29">
        <v>6</v>
      </c>
      <c r="E50" s="30"/>
      <c r="F50" s="31"/>
      <c r="G50" s="32"/>
      <c r="H50" s="33"/>
      <c r="I50" s="34"/>
      <c r="J50" s="35"/>
      <c r="K50" s="34"/>
    </row>
    <row r="51" spans="1:11" ht="30" x14ac:dyDescent="0.25">
      <c r="A51" s="26" t="s">
        <v>96</v>
      </c>
      <c r="B51" s="27" t="s">
        <v>97</v>
      </c>
      <c r="C51" s="28" t="s">
        <v>16</v>
      </c>
      <c r="D51" s="29">
        <v>6</v>
      </c>
      <c r="E51" s="30"/>
      <c r="F51" s="31"/>
      <c r="G51" s="32"/>
      <c r="H51" s="33"/>
      <c r="I51" s="34"/>
      <c r="J51" s="35"/>
      <c r="K51" s="34"/>
    </row>
    <row r="52" spans="1:11" ht="30" x14ac:dyDescent="0.25">
      <c r="A52" s="26" t="s">
        <v>98</v>
      </c>
      <c r="B52" s="27" t="s">
        <v>99</v>
      </c>
      <c r="C52" s="28" t="s">
        <v>19</v>
      </c>
      <c r="D52" s="29">
        <v>3</v>
      </c>
      <c r="E52" s="30"/>
      <c r="F52" s="31"/>
      <c r="G52" s="32"/>
      <c r="H52" s="33"/>
      <c r="I52" s="34"/>
      <c r="J52" s="35"/>
      <c r="K52" s="34"/>
    </row>
    <row r="53" spans="1:11" ht="30" x14ac:dyDescent="0.25">
      <c r="A53" s="26" t="s">
        <v>100</v>
      </c>
      <c r="B53" s="27" t="s">
        <v>152</v>
      </c>
      <c r="C53" s="28" t="s">
        <v>16</v>
      </c>
      <c r="D53" s="29">
        <v>1</v>
      </c>
      <c r="E53" s="30"/>
      <c r="F53" s="31"/>
      <c r="G53" s="32"/>
      <c r="H53" s="33"/>
      <c r="I53" s="34"/>
      <c r="J53" s="35"/>
      <c r="K53" s="34"/>
    </row>
    <row r="54" spans="1:11" ht="45" x14ac:dyDescent="0.25">
      <c r="A54" s="26" t="s">
        <v>101</v>
      </c>
      <c r="B54" s="27" t="s">
        <v>102</v>
      </c>
      <c r="C54" s="28" t="s">
        <v>16</v>
      </c>
      <c r="D54" s="29">
        <v>6</v>
      </c>
      <c r="E54" s="30"/>
      <c r="F54" s="31"/>
      <c r="G54" s="32"/>
      <c r="H54" s="33"/>
      <c r="I54" s="34"/>
      <c r="J54" s="35"/>
      <c r="K54" s="34"/>
    </row>
    <row r="55" spans="1:11" x14ac:dyDescent="0.25">
      <c r="A55" s="26" t="s">
        <v>103</v>
      </c>
      <c r="B55" s="27" t="s">
        <v>43</v>
      </c>
      <c r="C55" s="28" t="s">
        <v>16</v>
      </c>
      <c r="D55" s="29">
        <v>3</v>
      </c>
      <c r="E55" s="30"/>
      <c r="F55" s="31"/>
      <c r="G55" s="32"/>
      <c r="H55" s="33"/>
      <c r="I55" s="34"/>
      <c r="J55" s="35"/>
      <c r="K55" s="34"/>
    </row>
    <row r="56" spans="1:11" ht="30" x14ac:dyDescent="0.25">
      <c r="A56" s="26" t="s">
        <v>104</v>
      </c>
      <c r="B56" s="36" t="s">
        <v>105</v>
      </c>
      <c r="C56" s="28" t="s">
        <v>16</v>
      </c>
      <c r="D56" s="29">
        <v>2</v>
      </c>
      <c r="E56" s="30"/>
      <c r="F56" s="31"/>
      <c r="G56" s="32"/>
      <c r="H56" s="33"/>
      <c r="I56" s="34"/>
      <c r="J56" s="35"/>
      <c r="K56" s="34"/>
    </row>
    <row r="57" spans="1:11" ht="75" x14ac:dyDescent="0.25">
      <c r="A57" s="26" t="s">
        <v>106</v>
      </c>
      <c r="B57" s="27" t="s">
        <v>153</v>
      </c>
      <c r="C57" s="28" t="s">
        <v>19</v>
      </c>
      <c r="D57" s="29">
        <v>4</v>
      </c>
      <c r="E57" s="30"/>
      <c r="F57" s="31"/>
      <c r="G57" s="32"/>
      <c r="H57" s="33"/>
      <c r="I57" s="34"/>
      <c r="J57" s="35"/>
      <c r="K57" s="34"/>
    </row>
    <row r="58" spans="1:11" ht="75" x14ac:dyDescent="0.25">
      <c r="A58" s="26" t="s">
        <v>107</v>
      </c>
      <c r="B58" s="27" t="s">
        <v>154</v>
      </c>
      <c r="C58" s="28" t="s">
        <v>19</v>
      </c>
      <c r="D58" s="29">
        <v>10</v>
      </c>
      <c r="E58" s="30"/>
      <c r="F58" s="31"/>
      <c r="G58" s="32"/>
      <c r="H58" s="33"/>
      <c r="I58" s="34"/>
      <c r="J58" s="35"/>
      <c r="K58" s="34"/>
    </row>
    <row r="59" spans="1:11" x14ac:dyDescent="0.25">
      <c r="A59" s="26" t="s">
        <v>108</v>
      </c>
      <c r="B59" s="27" t="s">
        <v>109</v>
      </c>
      <c r="C59" s="28" t="s">
        <v>13</v>
      </c>
      <c r="D59" s="29">
        <v>2</v>
      </c>
      <c r="E59" s="30"/>
      <c r="F59" s="31"/>
      <c r="G59" s="32"/>
      <c r="H59" s="33"/>
      <c r="I59" s="34"/>
      <c r="J59" s="35"/>
      <c r="K59" s="34"/>
    </row>
    <row r="60" spans="1:11" ht="30" x14ac:dyDescent="0.25">
      <c r="A60" s="26" t="s">
        <v>110</v>
      </c>
      <c r="B60" s="27" t="s">
        <v>111</v>
      </c>
      <c r="C60" s="28" t="s">
        <v>13</v>
      </c>
      <c r="D60" s="29">
        <v>2</v>
      </c>
      <c r="E60" s="30"/>
      <c r="F60" s="31"/>
      <c r="G60" s="32"/>
      <c r="H60" s="33"/>
      <c r="I60" s="34"/>
      <c r="J60" s="35"/>
      <c r="K60" s="34"/>
    </row>
    <row r="61" spans="1:11" ht="60" x14ac:dyDescent="0.25">
      <c r="A61" s="26" t="s">
        <v>112</v>
      </c>
      <c r="B61" s="27" t="s">
        <v>113</v>
      </c>
      <c r="C61" s="28" t="s">
        <v>19</v>
      </c>
      <c r="D61" s="29">
        <v>4</v>
      </c>
      <c r="E61" s="30"/>
      <c r="F61" s="31"/>
      <c r="G61" s="32"/>
      <c r="H61" s="33"/>
      <c r="I61" s="34"/>
      <c r="J61" s="35"/>
      <c r="K61" s="34"/>
    </row>
    <row r="62" spans="1:11" ht="67.5" customHeight="1" x14ac:dyDescent="0.25">
      <c r="A62" s="26" t="s">
        <v>114</v>
      </c>
      <c r="B62" s="27" t="s">
        <v>155</v>
      </c>
      <c r="C62" s="28" t="s">
        <v>115</v>
      </c>
      <c r="D62" s="29">
        <v>1</v>
      </c>
      <c r="E62" s="30"/>
      <c r="F62" s="31"/>
      <c r="G62" s="32"/>
      <c r="H62" s="33"/>
      <c r="I62" s="34"/>
      <c r="J62" s="35"/>
      <c r="K62" s="34"/>
    </row>
    <row r="63" spans="1:11" x14ac:dyDescent="0.25">
      <c r="A63" s="26" t="s">
        <v>116</v>
      </c>
      <c r="B63" s="27" t="s">
        <v>117</v>
      </c>
      <c r="C63" s="28" t="s">
        <v>19</v>
      </c>
      <c r="D63" s="29">
        <v>1</v>
      </c>
      <c r="E63" s="30"/>
      <c r="F63" s="31"/>
      <c r="G63" s="32"/>
      <c r="H63" s="33"/>
      <c r="I63" s="34"/>
      <c r="J63" s="35"/>
      <c r="K63" s="34"/>
    </row>
    <row r="64" spans="1:11" x14ac:dyDescent="0.25">
      <c r="A64" s="26" t="s">
        <v>118</v>
      </c>
      <c r="B64" s="27" t="s">
        <v>119</v>
      </c>
      <c r="C64" s="28" t="s">
        <v>13</v>
      </c>
      <c r="D64" s="29">
        <v>1</v>
      </c>
      <c r="E64" s="30"/>
      <c r="F64" s="31"/>
      <c r="G64" s="32"/>
      <c r="H64" s="33"/>
      <c r="I64" s="34"/>
      <c r="J64" s="35"/>
      <c r="K64" s="34"/>
    </row>
    <row r="65" spans="1:12" ht="30" x14ac:dyDescent="0.25">
      <c r="A65" s="26" t="s">
        <v>120</v>
      </c>
      <c r="B65" s="27" t="s">
        <v>121</v>
      </c>
      <c r="C65" s="28" t="s">
        <v>13</v>
      </c>
      <c r="D65" s="29">
        <v>1</v>
      </c>
      <c r="E65" s="30"/>
      <c r="F65" s="31"/>
      <c r="G65" s="32"/>
      <c r="H65" s="33"/>
      <c r="I65" s="34"/>
      <c r="J65" s="35"/>
      <c r="K65" s="34"/>
    </row>
    <row r="66" spans="1:12" ht="57.75" customHeight="1" x14ac:dyDescent="0.25">
      <c r="A66" s="26" t="s">
        <v>122</v>
      </c>
      <c r="B66" s="27" t="s">
        <v>156</v>
      </c>
      <c r="C66" s="28" t="s">
        <v>123</v>
      </c>
      <c r="D66" s="29">
        <v>1</v>
      </c>
      <c r="E66" s="30"/>
      <c r="F66" s="31"/>
      <c r="G66" s="32"/>
      <c r="H66" s="33"/>
      <c r="I66" s="34"/>
      <c r="J66" s="35"/>
      <c r="K66" s="34"/>
    </row>
    <row r="67" spans="1:12" ht="45" x14ac:dyDescent="0.25">
      <c r="A67" s="26" t="s">
        <v>124</v>
      </c>
      <c r="B67" s="27" t="s">
        <v>125</v>
      </c>
      <c r="C67" s="28" t="s">
        <v>19</v>
      </c>
      <c r="D67" s="29">
        <v>2</v>
      </c>
      <c r="E67" s="30"/>
      <c r="F67" s="31"/>
      <c r="G67" s="32"/>
      <c r="H67" s="33"/>
      <c r="I67" s="34"/>
      <c r="J67" s="35"/>
      <c r="K67" s="34"/>
    </row>
    <row r="68" spans="1:12" ht="30" x14ac:dyDescent="0.25">
      <c r="A68" s="26" t="s">
        <v>126</v>
      </c>
      <c r="B68" s="37" t="s">
        <v>127</v>
      </c>
      <c r="C68" s="28" t="s">
        <v>19</v>
      </c>
      <c r="D68" s="29">
        <v>2</v>
      </c>
      <c r="E68" s="30"/>
      <c r="F68" s="31"/>
      <c r="G68" s="32"/>
      <c r="H68" s="33"/>
      <c r="I68" s="34"/>
      <c r="J68" s="35"/>
      <c r="K68" s="34"/>
    </row>
    <row r="69" spans="1:12" ht="75" x14ac:dyDescent="0.25">
      <c r="A69" s="26" t="s">
        <v>128</v>
      </c>
      <c r="B69" s="27" t="s">
        <v>129</v>
      </c>
      <c r="C69" s="38" t="s">
        <v>19</v>
      </c>
      <c r="D69" s="29">
        <v>2</v>
      </c>
      <c r="E69" s="30"/>
      <c r="F69" s="31"/>
      <c r="G69" s="32"/>
      <c r="H69" s="33"/>
      <c r="I69" s="34"/>
      <c r="J69" s="35"/>
      <c r="K69" s="34"/>
    </row>
    <row r="70" spans="1:12" ht="75" x14ac:dyDescent="0.25">
      <c r="A70" s="26" t="s">
        <v>130</v>
      </c>
      <c r="B70" s="27" t="s">
        <v>131</v>
      </c>
      <c r="C70" s="38" t="s">
        <v>19</v>
      </c>
      <c r="D70" s="29">
        <v>3</v>
      </c>
      <c r="E70" s="30"/>
      <c r="F70" s="31"/>
      <c r="G70" s="32"/>
      <c r="H70" s="33"/>
      <c r="I70" s="34"/>
      <c r="J70" s="35"/>
      <c r="K70" s="34"/>
    </row>
    <row r="71" spans="1:12" x14ac:dyDescent="0.25">
      <c r="A71" s="26" t="s">
        <v>132</v>
      </c>
      <c r="B71" s="36" t="s">
        <v>133</v>
      </c>
      <c r="C71" s="38" t="s">
        <v>13</v>
      </c>
      <c r="D71" s="29">
        <v>3</v>
      </c>
      <c r="E71" s="30"/>
      <c r="F71" s="31"/>
      <c r="G71" s="32"/>
      <c r="H71" s="33"/>
      <c r="I71" s="34"/>
      <c r="J71" s="35"/>
      <c r="K71" s="34"/>
    </row>
    <row r="72" spans="1:12" x14ac:dyDescent="0.25">
      <c r="A72" s="26" t="s">
        <v>134</v>
      </c>
      <c r="B72" s="39" t="s">
        <v>135</v>
      </c>
      <c r="C72" s="38" t="s">
        <v>13</v>
      </c>
      <c r="D72" s="29">
        <v>18</v>
      </c>
      <c r="E72" s="30"/>
      <c r="F72" s="31"/>
      <c r="G72" s="32"/>
      <c r="H72" s="33"/>
      <c r="I72" s="34"/>
      <c r="J72" s="35"/>
      <c r="K72" s="34"/>
    </row>
    <row r="73" spans="1:12" ht="45" x14ac:dyDescent="0.25">
      <c r="A73" s="26" t="s">
        <v>136</v>
      </c>
      <c r="B73" s="39" t="s">
        <v>137</v>
      </c>
      <c r="C73" s="38" t="s">
        <v>13</v>
      </c>
      <c r="D73" s="29">
        <v>10</v>
      </c>
      <c r="E73" s="30"/>
      <c r="F73" s="31"/>
      <c r="G73" s="32"/>
      <c r="H73" s="33"/>
      <c r="I73" s="34"/>
      <c r="J73" s="35"/>
      <c r="K73" s="34"/>
    </row>
    <row r="74" spans="1:12" x14ac:dyDescent="0.25">
      <c r="A74" s="26" t="s">
        <v>138</v>
      </c>
      <c r="B74" s="39" t="s">
        <v>139</v>
      </c>
      <c r="C74" s="38" t="s">
        <v>13</v>
      </c>
      <c r="D74" s="29">
        <v>3</v>
      </c>
      <c r="E74" s="30"/>
      <c r="F74" s="31"/>
      <c r="G74" s="32"/>
      <c r="H74" s="33"/>
      <c r="I74" s="34"/>
      <c r="J74" s="35"/>
      <c r="K74" s="34"/>
    </row>
    <row r="75" spans="1:12" x14ac:dyDescent="0.25">
      <c r="A75" s="26" t="s">
        <v>140</v>
      </c>
      <c r="B75" s="39" t="s">
        <v>141</v>
      </c>
      <c r="C75" s="38" t="s">
        <v>13</v>
      </c>
      <c r="D75" s="29">
        <v>6</v>
      </c>
      <c r="E75" s="30"/>
      <c r="F75" s="31"/>
      <c r="G75" s="32"/>
      <c r="H75" s="33"/>
      <c r="I75" s="34"/>
      <c r="J75" s="35"/>
      <c r="K75" s="34"/>
    </row>
    <row r="76" spans="1:12" x14ac:dyDescent="0.25">
      <c r="A76" s="26" t="s">
        <v>142</v>
      </c>
      <c r="B76" s="40" t="s">
        <v>143</v>
      </c>
      <c r="C76" s="38" t="s">
        <v>13</v>
      </c>
      <c r="D76" s="29">
        <v>6</v>
      </c>
      <c r="E76" s="30"/>
      <c r="F76" s="31"/>
      <c r="G76" s="32"/>
      <c r="H76" s="33"/>
      <c r="I76" s="34"/>
      <c r="J76" s="35"/>
      <c r="K76" s="34"/>
    </row>
    <row r="77" spans="1:12" x14ac:dyDescent="0.25">
      <c r="A77" s="41"/>
      <c r="B77" s="42"/>
      <c r="C77" s="43"/>
      <c r="D77" s="44"/>
      <c r="E77" s="35"/>
      <c r="F77" s="45"/>
      <c r="G77" s="32"/>
      <c r="H77" s="33"/>
      <c r="J77" s="34"/>
      <c r="K77" s="46"/>
      <c r="L77" s="34"/>
    </row>
    <row r="78" spans="1:12" x14ac:dyDescent="0.25">
      <c r="A78" s="34"/>
      <c r="B78" s="42"/>
      <c r="C78" s="43"/>
      <c r="D78" s="44"/>
      <c r="E78" s="35"/>
      <c r="F78" s="45"/>
      <c r="G78" s="32"/>
      <c r="H78" s="47"/>
    </row>
    <row r="79" spans="1:12" x14ac:dyDescent="0.25">
      <c r="B79" s="48" t="s">
        <v>144</v>
      </c>
      <c r="C79" s="49"/>
      <c r="D79" s="49"/>
      <c r="E79" s="50"/>
      <c r="F79" s="51">
        <f>SUM(F11:F77)</f>
        <v>0</v>
      </c>
      <c r="G79" s="6"/>
    </row>
    <row r="80" spans="1:12" x14ac:dyDescent="0.25">
      <c r="B80" s="48" t="s">
        <v>145</v>
      </c>
      <c r="C80" s="49"/>
      <c r="D80" s="49"/>
      <c r="E80" s="50"/>
      <c r="F80" s="51">
        <v>0</v>
      </c>
      <c r="G80" s="6"/>
    </row>
    <row r="81" spans="2:7" x14ac:dyDescent="0.25">
      <c r="B81" s="48" t="s">
        <v>146</v>
      </c>
      <c r="C81" s="49"/>
      <c r="D81" s="49"/>
      <c r="E81" s="50"/>
      <c r="F81" s="51">
        <f>SUM(F79+F80)</f>
        <v>0</v>
      </c>
      <c r="G81" s="6"/>
    </row>
    <row r="82" spans="2:7" x14ac:dyDescent="0.25">
      <c r="B82" s="1"/>
      <c r="C82" s="2"/>
      <c r="D82" s="3"/>
      <c r="E82" s="4"/>
      <c r="F82" s="5"/>
      <c r="G82" s="6"/>
    </row>
    <row r="83" spans="2:7" x14ac:dyDescent="0.25">
      <c r="B83" s="1"/>
      <c r="C83" s="2"/>
      <c r="D83" s="3"/>
      <c r="E83" s="4"/>
      <c r="F83" s="5"/>
      <c r="G83" s="6"/>
    </row>
    <row r="84" spans="2:7" x14ac:dyDescent="0.25">
      <c r="B84" s="52" t="s">
        <v>147</v>
      </c>
      <c r="C84" s="2"/>
      <c r="D84" s="3"/>
      <c r="E84" s="4"/>
      <c r="F84" s="5"/>
      <c r="G84" s="6"/>
    </row>
    <row r="85" spans="2:7" x14ac:dyDescent="0.25">
      <c r="B85" s="48" t="s">
        <v>148</v>
      </c>
      <c r="C85" s="2"/>
      <c r="D85" s="3"/>
      <c r="E85" s="55" t="s">
        <v>149</v>
      </c>
      <c r="F85" s="55"/>
      <c r="G85" s="6"/>
    </row>
    <row r="86" spans="2:7" x14ac:dyDescent="0.25">
      <c r="B86" s="1"/>
      <c r="C86" s="2"/>
      <c r="D86" s="3"/>
      <c r="E86" s="3"/>
      <c r="F86" s="53"/>
      <c r="G86" s="6"/>
    </row>
    <row r="87" spans="2:7" x14ac:dyDescent="0.25">
      <c r="B87" s="1"/>
      <c r="C87" s="2"/>
      <c r="D87" s="3"/>
      <c r="E87" s="3" t="s">
        <v>150</v>
      </c>
      <c r="F87" s="53"/>
      <c r="G87" s="6"/>
    </row>
    <row r="88" spans="2:7" x14ac:dyDescent="0.25">
      <c r="B88" s="1"/>
      <c r="C88" s="2"/>
      <c r="D88" s="3"/>
      <c r="E88" s="3" t="s">
        <v>151</v>
      </c>
      <c r="F88" s="54"/>
      <c r="G88" s="6"/>
    </row>
  </sheetData>
  <mergeCells count="1">
    <mergeCell ref="E85:F85"/>
  </mergeCells>
  <pageMargins left="0.7" right="0.7" top="0.75" bottom="0.75" header="0.3" footer="0.3"/>
  <pageSetup paperSize="9"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3</vt:i4>
      </vt:variant>
    </vt:vector>
  </HeadingPairs>
  <TitlesOfParts>
    <vt:vector size="3" baseType="lpstr">
      <vt:lpstr>List1</vt:lpstr>
      <vt:lpstr>List2</vt:lpstr>
      <vt:lpstr>List3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Doma zdravlja-Zlata</dc:creator>
  <cp:lastModifiedBy>Ljiljana</cp:lastModifiedBy>
  <cp:lastPrinted>2019-06-07T09:15:00Z</cp:lastPrinted>
  <dcterms:created xsi:type="dcterms:W3CDTF">2019-06-07T07:47:01Z</dcterms:created>
  <dcterms:modified xsi:type="dcterms:W3CDTF">2019-06-07T09:16:53Z</dcterms:modified>
</cp:coreProperties>
</file>